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655" windowWidth="15480" windowHeight="9000" activeTab="0"/>
  </bookViews>
  <sheets>
    <sheet name="Contracts Effective to 311218" sheetId="1" r:id="rId1"/>
    <sheet name="Current Opportunities " sheetId="2" r:id="rId2"/>
  </sheets>
  <definedNames>
    <definedName name="Ariba_Data" localSheetId="0">'Contracts Effective to 311218'!$B$1:$N$123</definedName>
    <definedName name="Ariba_Data_Extra" localSheetId="0">'Contracts Effective to 311218'!$B$1:$N$123</definedName>
    <definedName name="Ariba_Data_Params" localSheetId="0">'Contracts Effective to 311218'!#REF!</definedName>
    <definedName name="Ariba_Filter_Description" localSheetId="0">'Contracts Effective to 311218'!#REF!</definedName>
  </definedNames>
  <calcPr fullCalcOnLoad="1"/>
</workbook>
</file>

<file path=xl/sharedStrings.xml><?xml version="1.0" encoding="utf-8"?>
<sst xmlns="http://schemas.openxmlformats.org/spreadsheetml/2006/main" count="5012" uniqueCount="1038">
  <si>
    <t>Contract Id</t>
  </si>
  <si>
    <t>Description</t>
  </si>
  <si>
    <t>Unclassified</t>
  </si>
  <si>
    <t>Passenger Transport</t>
  </si>
  <si>
    <t>TBC</t>
  </si>
  <si>
    <t>The procurement documents are available at http://demand.sproc.net
Submissions must be submitted electronically via http://www.sproc.net</t>
  </si>
  <si>
    <t>Initial responses to be submitted by 22nd August 2016 (12 Noon) although with a DPS Suppliers can register at any time throughout the length of the contract</t>
  </si>
  <si>
    <t>N/A</t>
  </si>
  <si>
    <t>24 months</t>
  </si>
  <si>
    <t>31st August 2018</t>
  </si>
  <si>
    <t>1st September 2016</t>
  </si>
  <si>
    <t>Corporate &amp; Customer Services</t>
  </si>
  <si>
    <t>Transportation services and assistants for passengers who qualify under statutory and discretional policies. These services include, but are not limited to, Education transport including Special Educational Needs transport, Adult Day Care Centres and Services.</t>
  </si>
  <si>
    <t>Dynamic Purchasing System for the Provision of Passenger Transport services</t>
  </si>
  <si>
    <t xml:space="preserve">Sort Date </t>
  </si>
  <si>
    <t>Contact e mail (copy link)</t>
  </si>
  <si>
    <t>Last date for submissions of PQQ / Last date to express an interest</t>
  </si>
  <si>
    <t>Sort Date</t>
  </si>
  <si>
    <t>Details of possible contract extensions</t>
  </si>
  <si>
    <t xml:space="preserve">Value              </t>
  </si>
  <si>
    <t>Length of proposed Contract / Agreement</t>
  </si>
  <si>
    <t>Contract Review Dates</t>
  </si>
  <si>
    <t>Contract Finish Date</t>
  </si>
  <si>
    <t>Contract Start Date</t>
  </si>
  <si>
    <t>Local Authority Department Responsible</t>
  </si>
  <si>
    <t>Title</t>
  </si>
  <si>
    <t>Reference</t>
  </si>
  <si>
    <t>Project Name</t>
  </si>
  <si>
    <t>Local Authority Department</t>
  </si>
  <si>
    <t>Supplier Name</t>
  </si>
  <si>
    <t>Small / Medium Enterprise</t>
  </si>
  <si>
    <t>Effective Date</t>
  </si>
  <si>
    <t>Contract Review Date</t>
  </si>
  <si>
    <t>Expiration Date</t>
  </si>
  <si>
    <t>Contract Amount</t>
  </si>
  <si>
    <t>Non-Recoverable VAT</t>
  </si>
  <si>
    <t>No</t>
  </si>
  <si>
    <t>Yes</t>
  </si>
  <si>
    <t>ITT</t>
  </si>
  <si>
    <t>Pre-birth – 19 Health, Wellbeing &amp; family Support Services (PB19 HHWFS-0169)</t>
  </si>
  <si>
    <t>Children’s and Public Health</t>
  </si>
  <si>
    <t xml:space="preserve">The Essex Child and Family Wellbeing Service (previously Pre-birth – 19 (PB19) ) brings together a range of existing services, having been commissioned by Essex County Council and the West Essex Clinical Commissioning Group. Service will deliver four broad areas of support:
• Health Visiting: e.g. new birth visit, healthy child review 1 yr, mid teen health review. SIDS, 4-8 month maternal mental mood assessment
• Parenting Support: e.g. breastfeeding support, school readiness, school entry review, childcare confidence support, support for expectant mother and father and family support.
• Family Health: e.g. substance misuse (parents), contraception advice, nutrition support, mental health (maternal &amp; infant), smoking cessation
• Resilience and Development: prepare for learning, DV support, returning to work, accessing ETE, safeguarding
West Essex CCG joined the procurement process to commission Children’s Community Health Services in West Essex area, including:
• Child Development Centre
• Specialist School Nursing
• Speech and Language Therapy
• Community Paediatrics
• SEND Dedicated Officer
• Specialist A&amp;E Liaison
• Children’s Community Nursing
• ASD
• Dietetics
</t>
  </si>
  <si>
    <t>Virgin Care  Service Limited</t>
  </si>
  <si>
    <t>RFQ/ITT/                   OTHER</t>
  </si>
  <si>
    <t>Annual</t>
  </si>
  <si>
    <t>SA150140 (DPS)</t>
  </si>
  <si>
    <t>Passenger Transport Services Social Care</t>
  </si>
  <si>
    <t>Children's Social Care 1-9 passengers</t>
  </si>
  <si>
    <t xml:space="preserve">Glen Stafford </t>
  </si>
  <si>
    <t>SA120608 (DPS)</t>
  </si>
  <si>
    <t>SA121471 (DPS)</t>
  </si>
  <si>
    <t>Passenger Transport Services Special Educational Needs</t>
  </si>
  <si>
    <t>1-4 passengers - no PA</t>
  </si>
  <si>
    <t>Airport Transfer Cars Ltd</t>
  </si>
  <si>
    <t>SA130057 (DPS)</t>
  </si>
  <si>
    <t>Passenger Transport Services Mainstream</t>
  </si>
  <si>
    <t>Hawaii Five- O</t>
  </si>
  <si>
    <t>SA145834 (DPS)</t>
  </si>
  <si>
    <t>A2B TAXIS HARWICH</t>
  </si>
  <si>
    <t>SA147048 (DPS)</t>
  </si>
  <si>
    <t>Happicabs Chelmsford</t>
  </si>
  <si>
    <t>SA121260 (DPS)</t>
  </si>
  <si>
    <t>Alpine Taxis</t>
  </si>
  <si>
    <t>SA129278 (DPS)</t>
  </si>
  <si>
    <t>SA123138 (DPS)</t>
  </si>
  <si>
    <t>A2B Contract Cars</t>
  </si>
  <si>
    <t>SA120264 (DPS)</t>
  </si>
  <si>
    <t>SA144741 (DPS)</t>
  </si>
  <si>
    <t>SA120736 (DPS)</t>
  </si>
  <si>
    <t>SA149405 (DPS)</t>
  </si>
  <si>
    <t>SA120931 (DPS)</t>
  </si>
  <si>
    <t>SA127667 (DPS)</t>
  </si>
  <si>
    <t>SA130205 (DPS)</t>
  </si>
  <si>
    <t>1-4 passengers with PA (any level) </t>
  </si>
  <si>
    <t xml:space="preserve">24x7 Ltd </t>
  </si>
  <si>
    <t>SA124963 (DPS)</t>
  </si>
  <si>
    <t>SA120324 (DPS)</t>
  </si>
  <si>
    <t>SA123797 (DPS)</t>
  </si>
  <si>
    <t>Network Cars Essex Ltd</t>
  </si>
  <si>
    <t>SA120047 (DPS)</t>
  </si>
  <si>
    <t>ABC Travel</t>
  </si>
  <si>
    <t>SA121514 (DPS)</t>
  </si>
  <si>
    <t>1-4 passengers wheelchair accessible - no PA</t>
  </si>
  <si>
    <t>Acme Bus Co Ltd</t>
  </si>
  <si>
    <t>SA147003 (DPS)</t>
  </si>
  <si>
    <t>SA126937 (DPS)</t>
  </si>
  <si>
    <t>1-4 passengers wheelchair accessible - with PA (any level)</t>
  </si>
  <si>
    <t>SA121354 (DPS)</t>
  </si>
  <si>
    <t>SA137655 (DPS)</t>
  </si>
  <si>
    <t>5-8 passengers Wheelchair Accessible - No PA</t>
  </si>
  <si>
    <t xml:space="preserve">CF TRANSPORT </t>
  </si>
  <si>
    <t>SA145111 (DPS)</t>
  </si>
  <si>
    <t>SA118964 (DPS)</t>
  </si>
  <si>
    <t>5-8 passengers - NO PA</t>
  </si>
  <si>
    <t>SA123135 (DPS)</t>
  </si>
  <si>
    <t>0443 Goldlay Gardens Construction</t>
  </si>
  <si>
    <t>The design and construction of 31 Nr. dwellings as scheduled below at Goldlay
Gardens, Chelmsford, Essex together with associated external works (including
planting, landscaping and fencing) services, drainage, adoptable roads and
sewers.</t>
  </si>
  <si>
    <t>Rose Builders Ltd</t>
  </si>
  <si>
    <t>0409 - Inward Investment</t>
  </si>
  <si>
    <t>Essex County Council and East Sussex County Council working in partnership across Essex, South Essex and East Sussex, went to procurement to deliver the 'South East INVEST' Inward Investment Service, with the aim of increasing trade and attracting investment in to these areas.</t>
  </si>
  <si>
    <t>Let's Do Business</t>
  </si>
  <si>
    <t>0493 - Vulnerable Person Resettlement - Accomodation Support</t>
  </si>
  <si>
    <t>Essex County Council  working with district and borough authorities procured a service to identify suitable accomodation for refugees entering the UK in Essex</t>
  </si>
  <si>
    <t>Dynamic New Anglian Networks</t>
  </si>
  <si>
    <t>0493 - Vulnerable Person Resettlement - Caseworker Support</t>
  </si>
  <si>
    <t>Essex County Council  working with district and borough authorities procured a service to identify suitable caseworker support who would support refugees accomodated in Essex</t>
  </si>
  <si>
    <t>ISARMS (0125)</t>
  </si>
  <si>
    <t>Public Health / Mental Health</t>
  </si>
  <si>
    <t>A Recovery Service for adults with mental health and/or substance misuse issues during 2016 and would like to invite appropriate and experienced suppliers to participate in this tender process.
The new service will potentially incorporate recovery based support for individuals with substance misuse and/or mental health vulnerabilities and is likely to include the provision of Advice and Support, Mentoring and Volunteering Opportunities and other opportunities for social inclusion and meaningful activity outside of standard therapy and treatment. A key purpose of the new service will be to enhance recovery from substance misuse and/or mental health problems.  Commissioners are looking to move away from standard models of service user involvement and wish to commission a service which is fully co-produced and co-designed with service users (including families, carers etc).</t>
  </si>
  <si>
    <t>Pheonix Futures</t>
  </si>
  <si>
    <t>(break clause at 31/01/2021)</t>
  </si>
  <si>
    <t>Charity Registration Number: 284880</t>
  </si>
  <si>
    <t>11501</t>
  </si>
  <si>
    <t>CRPSIS (0360)</t>
  </si>
  <si>
    <t xml:space="preserve">Public Health  </t>
  </si>
  <si>
    <t>A Community Rehabilitation and Psycosocial Intervention Service for people with substance misuse issues.
The service will provide highly intensive community treatment as a more effective alternative to residentialrehabilitation. This service will incorporate the structured psychosocial elements of the existing StructuredIntervention Service and provide a robust platform from which these will be delivered.</t>
  </si>
  <si>
    <t>Action on Addiction</t>
  </si>
  <si>
    <t>(break clause 31/03/2022)</t>
  </si>
  <si>
    <t xml:space="preserve">Company Reg No: 5947481
Charity Reg No: 1117988 </t>
  </si>
  <si>
    <t>11500</t>
  </si>
  <si>
    <t>AARCS (0400)AARCS (0400)</t>
  </si>
  <si>
    <t>An All Age Recovery Coordination Service for people with substance misuse issues. The All Age Recovery Coordination Service will provide the backbone of the substance misuse treatment system in Essex. This will be a holistic recovery service which will move people out of substance misusing by ensuring that physical, psychological, social and employment needs are met with a planned programme of sequenced activities.</t>
  </si>
  <si>
    <t xml:space="preserve">The Childrens Society and Open Road </t>
  </si>
  <si>
    <t xml:space="preserve">Company Reg No: 221124
Charity Reg No: 626649317 </t>
  </si>
  <si>
    <t>Economic Growth</t>
  </si>
  <si>
    <t>Housing</t>
  </si>
  <si>
    <t>10920</t>
  </si>
  <si>
    <t>11720</t>
  </si>
  <si>
    <t>Framework Agreement for the Provision of Residential Care Services with and without Funded Nursing Care</t>
  </si>
  <si>
    <t>Adult Social Care</t>
  </si>
  <si>
    <t>Framework agreement for the provision residential and nursing care</t>
  </si>
  <si>
    <t>Alliance Care and Support Ltd</t>
  </si>
  <si>
    <t>£300,000.000.00</t>
  </si>
  <si>
    <t>4679682</t>
  </si>
  <si>
    <t>11721</t>
  </si>
  <si>
    <t>Archangel Healthcare Ltd T/A Tendring Meadows</t>
  </si>
  <si>
    <t>9242781</t>
  </si>
  <si>
    <t>11723</t>
  </si>
  <si>
    <t>Bupa Care Homes Limited</t>
  </si>
  <si>
    <t>11725</t>
  </si>
  <si>
    <t>M F Joomun and B S B Joomun T/A Cherry Leas Residential Care Home</t>
  </si>
  <si>
    <t>11727</t>
  </si>
  <si>
    <t>Chigwell Homes Ltd</t>
  </si>
  <si>
    <t>5514582</t>
  </si>
  <si>
    <t>11729</t>
  </si>
  <si>
    <t>SA &amp; JO Care Ltd</t>
  </si>
  <si>
    <t>11731</t>
  </si>
  <si>
    <t>Guide Total Care Sandon Ltd</t>
  </si>
  <si>
    <t>11733</t>
  </si>
  <si>
    <t>Handsale Ltd</t>
  </si>
  <si>
    <t>11735</t>
  </si>
  <si>
    <t>St Helena Hospice Ltd</t>
  </si>
  <si>
    <t>Company No 1511841
Charity No 280919</t>
  </si>
  <si>
    <t>11737</t>
  </si>
  <si>
    <t>We Care Residential Home Ltd</t>
  </si>
  <si>
    <t>8454230</t>
  </si>
  <si>
    <t>11301</t>
  </si>
  <si>
    <t>Framework Agreement for the Provision of Live at Home Services</t>
  </si>
  <si>
    <t>Framework agreement for the provision of domiciliary services</t>
  </si>
  <si>
    <t>Alliance Care and Support Limited</t>
  </si>
  <si>
    <t>10940</t>
  </si>
  <si>
    <t>Nestor Primecare Services Limite ta Allied Healthcare</t>
  </si>
  <si>
    <t>10964</t>
  </si>
  <si>
    <t>Soma Healthcare Ltd</t>
  </si>
  <si>
    <t>11621</t>
  </si>
  <si>
    <t>Aquaflo Care Ltd</t>
  </si>
  <si>
    <t>5571458</t>
  </si>
  <si>
    <t>11623</t>
  </si>
  <si>
    <t>BC Care Ltd T/As Heritage Healthcare Epping Forest</t>
  </si>
  <si>
    <t>11303</t>
  </si>
  <si>
    <t>Bloomsbury KG Limited</t>
  </si>
  <si>
    <t>11341</t>
  </si>
  <si>
    <t>Calvern Care Ltd</t>
  </si>
  <si>
    <t>4331279</t>
  </si>
  <si>
    <t>11343</t>
  </si>
  <si>
    <t>Care At Hand Limited</t>
  </si>
  <si>
    <t>11345</t>
  </si>
  <si>
    <t>Care By Us Limited</t>
  </si>
  <si>
    <t>4664433</t>
  </si>
  <si>
    <t>10962</t>
  </si>
  <si>
    <t>Carewatch (Southend)</t>
  </si>
  <si>
    <t>11347</t>
  </si>
  <si>
    <t>Carewatch Care Services Ltd</t>
  </si>
  <si>
    <t>£400,000,000,00</t>
  </si>
  <si>
    <t>11349</t>
  </si>
  <si>
    <t>Caring 4 U (UK) Ltd</t>
  </si>
  <si>
    <t>4638743</t>
  </si>
  <si>
    <t>11355</t>
  </si>
  <si>
    <t>Chinite Resourcing Limited</t>
  </si>
  <si>
    <t>6783750</t>
  </si>
  <si>
    <t>11353</t>
  </si>
  <si>
    <t>Christies Care Ltd</t>
  </si>
  <si>
    <t>2666470</t>
  </si>
  <si>
    <t>11357</t>
  </si>
  <si>
    <t>Clece Care Services Ltd</t>
  </si>
  <si>
    <t>11361</t>
  </si>
  <si>
    <t>Cloud 9 Care Ltd</t>
  </si>
  <si>
    <t>3058907</t>
  </si>
  <si>
    <t>11363</t>
  </si>
  <si>
    <t>Concept Care Solutions</t>
  </si>
  <si>
    <t>4335280</t>
  </si>
  <si>
    <t>10981</t>
  </si>
  <si>
    <t>De Vere Care</t>
  </si>
  <si>
    <t>11365</t>
  </si>
  <si>
    <t>Diamond Resourcing plc T/A Better Healthcare Services</t>
  </si>
  <si>
    <t>10983</t>
  </si>
  <si>
    <t>Dimensions (UK) Ltd</t>
  </si>
  <si>
    <t>11367</t>
  </si>
  <si>
    <t>E Care Community</t>
  </si>
  <si>
    <t>11369</t>
  </si>
  <si>
    <t>East Living</t>
  </si>
  <si>
    <t>11371</t>
  </si>
  <si>
    <t>Eleanor Nursing and Social Care Ltd</t>
  </si>
  <si>
    <t>10985</t>
  </si>
  <si>
    <t>ENS Recruitment Limited</t>
  </si>
  <si>
    <t>11373</t>
  </si>
  <si>
    <t>Essex &amp; Suffolk Quality Care Ltd</t>
  </si>
  <si>
    <t>4315442</t>
  </si>
  <si>
    <t>11375</t>
  </si>
  <si>
    <t xml:space="preserve">Independent People Homecare </t>
  </si>
  <si>
    <t>7584328</t>
  </si>
  <si>
    <t>10987</t>
  </si>
  <si>
    <t>Estuary Housing Association</t>
  </si>
  <si>
    <t>11377</t>
  </si>
  <si>
    <t>Excelle Home Care</t>
  </si>
  <si>
    <t>11241</t>
  </si>
  <si>
    <t>Family Mosaic</t>
  </si>
  <si>
    <t>10989</t>
  </si>
  <si>
    <t>Fitzpatrick total home care limited</t>
  </si>
  <si>
    <t>11101</t>
  </si>
  <si>
    <t>Forest Homecare Ltd</t>
  </si>
  <si>
    <t>11379</t>
  </si>
  <si>
    <t>Forget Me Not Caring Limited</t>
  </si>
  <si>
    <t>7802733</t>
  </si>
  <si>
    <t>11381</t>
  </si>
  <si>
    <t>Frantec Ltd.</t>
  </si>
  <si>
    <t>5313203</t>
  </si>
  <si>
    <t>11243</t>
  </si>
  <si>
    <t>Gateway Care Services</t>
  </si>
  <si>
    <t>11261</t>
  </si>
  <si>
    <t>Genesis Housing Association</t>
  </si>
  <si>
    <t>11263</t>
  </si>
  <si>
    <t>Guardian Homecare Limited</t>
  </si>
  <si>
    <t>11625</t>
  </si>
  <si>
    <t>Hales Group Ltd.</t>
  </si>
  <si>
    <t>11383</t>
  </si>
  <si>
    <t>Home Support Services (Havering &amp; Essex) Ltd</t>
  </si>
  <si>
    <t>8744123</t>
  </si>
  <si>
    <t>11265</t>
  </si>
  <si>
    <t>Ideal Home Care Solutions Limited</t>
  </si>
  <si>
    <t>11385</t>
  </si>
  <si>
    <t>John Stanley's Care Agency Ltd</t>
  </si>
  <si>
    <t>11387</t>
  </si>
  <si>
    <t>Kingswood Care Services Ltd</t>
  </si>
  <si>
    <t>3566908</t>
  </si>
  <si>
    <t>11389</t>
  </si>
  <si>
    <t>Leading Lives Limited</t>
  </si>
  <si>
    <t>31457R</t>
  </si>
  <si>
    <t>11391</t>
  </si>
  <si>
    <t>Livability</t>
  </si>
  <si>
    <t>11393</t>
  </si>
  <si>
    <t>Living Ambitions Ltd</t>
  </si>
  <si>
    <t>11395</t>
  </si>
  <si>
    <t xml:space="preserve">London Care Limited </t>
  </si>
  <si>
    <t>11397</t>
  </si>
  <si>
    <t>Maison Care Ltd</t>
  </si>
  <si>
    <t>7952107</t>
  </si>
  <si>
    <t>11399</t>
  </si>
  <si>
    <t>Manorcourt Care (Norfolk) Ltd</t>
  </si>
  <si>
    <t>11401</t>
  </si>
  <si>
    <t>MiHomecare Limited</t>
  </si>
  <si>
    <t>11403</t>
  </si>
  <si>
    <t>Nayland Care Agency Ltd</t>
  </si>
  <si>
    <t>4502399</t>
  </si>
  <si>
    <t>11405</t>
  </si>
  <si>
    <t>North London Homecare and Support Ltd</t>
  </si>
  <si>
    <t>11407</t>
  </si>
  <si>
    <t>Novus Care Limited</t>
  </si>
  <si>
    <t>11409</t>
  </si>
  <si>
    <t>Nurse Plus &amp; Carer Plus UK Ltd</t>
  </si>
  <si>
    <t>5512996</t>
  </si>
  <si>
    <t>11411</t>
  </si>
  <si>
    <t>Outlook Care</t>
  </si>
  <si>
    <t>11413</t>
  </si>
  <si>
    <t>PALS Ltd</t>
  </si>
  <si>
    <t>5747614</t>
  </si>
  <si>
    <t>11441</t>
  </si>
  <si>
    <t xml:space="preserve">Patmark Gentle Care limited </t>
  </si>
  <si>
    <t>11439</t>
  </si>
  <si>
    <t>Prompt Healthcare Staffing</t>
  </si>
  <si>
    <t>8453491</t>
  </si>
  <si>
    <t>11437</t>
  </si>
  <si>
    <t>Redspot Homecare Contracts Ltd</t>
  </si>
  <si>
    <t>11435</t>
  </si>
  <si>
    <t>South Essex Special Needs Housing Association Limited trading as SESNHA CARE (part of the SESNHA / Staff Line Consortium)</t>
  </si>
  <si>
    <t>11433</t>
  </si>
  <si>
    <t>Simply Together (Community Care ) Ltd</t>
  </si>
  <si>
    <t>4713132</t>
  </si>
  <si>
    <t>11431</t>
  </si>
  <si>
    <t>Voluntary or Community Sector Enterprise</t>
  </si>
  <si>
    <t>Registration Number</t>
  </si>
  <si>
    <t xml:space="preserve">Yes </t>
  </si>
  <si>
    <t>SPDNS Nursecare CIC</t>
  </si>
  <si>
    <t>2239798</t>
  </si>
  <si>
    <t>11429</t>
  </si>
  <si>
    <t>1511841</t>
  </si>
  <si>
    <t>11427</t>
  </si>
  <si>
    <t>Staff Line Home Care Limited (part of the SESNHA / Staff Line Consortium)</t>
  </si>
  <si>
    <t>11425</t>
  </si>
  <si>
    <t xml:space="preserve">SummerCare Limted </t>
  </si>
  <si>
    <t>11423</t>
  </si>
  <si>
    <t>Thera East</t>
  </si>
  <si>
    <t>11421</t>
  </si>
  <si>
    <t xml:space="preserve">Vibrance </t>
  </si>
  <si>
    <t>11419</t>
  </si>
  <si>
    <t>Vivo Support Ltd</t>
  </si>
  <si>
    <t>11417</t>
  </si>
  <si>
    <t>Voyage 1 Limited</t>
  </si>
  <si>
    <t>11415</t>
  </si>
  <si>
    <t>Westminster Homecare Ltd</t>
  </si>
  <si>
    <t>Dynamic Purchasing System for the Provision of Passenger Transport Services (Local Bus)</t>
  </si>
  <si>
    <t>Essex County Council is seeking to appoint providers to a Dynamic Purchasing System (DPS) to deliver local bus services as detailed in the contract specifications.
Bidders will also be required to register on the ECC Accounts Payable system.</t>
  </si>
  <si>
    <t>12 months</t>
  </si>
  <si>
    <t>Initial responses to be submitted by 30th January 2017 (12 Noon) although with a DPS Suppliers can register at any time throughout the length of the contract</t>
  </si>
  <si>
    <t>07871727</t>
  </si>
  <si>
    <t>06312997</t>
  </si>
  <si>
    <t>10148911</t>
  </si>
  <si>
    <t>08151596</t>
  </si>
  <si>
    <t>03498571</t>
  </si>
  <si>
    <t>04142000</t>
  </si>
  <si>
    <t>07452846</t>
  </si>
  <si>
    <t>08057575</t>
  </si>
  <si>
    <t>07368612</t>
  </si>
  <si>
    <t>11520</t>
  </si>
  <si>
    <t>0401 Bus Lane Enforcement Services</t>
  </si>
  <si>
    <t>Essex Highways</t>
  </si>
  <si>
    <t>Provision of back office services including: processing and issuing
Penalty Charge Notices (PCN’s) to unauthorised vehicles travelling through camera enforced
Bus Gates and Bus Lanes within the county of Essex; managing the process through to the
debt collection of unpaid fines.
(Mini-Competition conducted under ESPO Framework 509 - Parking Management Solutions - Lot 3: Civil Enforcement Systems)</t>
  </si>
  <si>
    <t>Imperial Civil Enforcement Solutions Limited</t>
  </si>
  <si>
    <t>yes</t>
  </si>
  <si>
    <t>2023383</t>
  </si>
  <si>
    <t>circa. £115,000.00</t>
  </si>
  <si>
    <t>11760</t>
  </si>
  <si>
    <t>0475 Design, Supply and Installation of Play Area at Cudmore Grove Country Park</t>
  </si>
  <si>
    <t>Country Parks, Economy, Localities and Public Health</t>
  </si>
  <si>
    <t>Lot 2: Play Area Provision at Cudmore Grove Country Park</t>
  </si>
  <si>
    <t>Infinite Edge Limited T/A Infinite Playgrounds</t>
  </si>
  <si>
    <t>7105762</t>
  </si>
  <si>
    <t>11780</t>
  </si>
  <si>
    <t>0425B School Plant Room Asbestos Removal Works</t>
  </si>
  <si>
    <t>Infrastructure Delivery</t>
  </si>
  <si>
    <t>Mini-competition conducted under the LHC Asbestos Works and Service Framework, Workstream 3, Lot 4 (Region D) East of England.</t>
  </si>
  <si>
    <t>Aspect Contracts Limited</t>
  </si>
  <si>
    <t>6459279</t>
  </si>
  <si>
    <t>11781</t>
  </si>
  <si>
    <t>Shield Environmental Services Limited</t>
  </si>
  <si>
    <t>11782</t>
  </si>
  <si>
    <t>Ductclean (UK) Limited</t>
  </si>
  <si>
    <t>03639301</t>
  </si>
  <si>
    <t>11801</t>
  </si>
  <si>
    <t>11802</t>
  </si>
  <si>
    <t>0169 Foster Carer and Supported Lodging Carer Membership &amp; Allegation Support</t>
  </si>
  <si>
    <t>Children’s and Families</t>
  </si>
  <si>
    <t xml:space="preserve">To provide independent advice and support to all approved Essex County Council Foster Carers and Supported Lodgings Carers and their families when an allegation has been made concerning a standard of care or safeguarding issue.   </t>
  </si>
  <si>
    <t>The Fostering Network</t>
  </si>
  <si>
    <t>0482 Framework Agreement for the delivery of (National Driver Offender Driving Scheme Training (NDORS) Courses</t>
  </si>
  <si>
    <t>Provision of Suitable Qualified Trainers to Facilitate Education/Coaching Sessions
LOT 1: National Speed Awareness Course (NSAC) 
LOT 2: National Motorway Speed Awareness Course (NMSAC)
LOT 3: National Motorway Compliance Course (NMCC)</t>
  </si>
  <si>
    <t>Bruce Wingrave-Pain</t>
  </si>
  <si>
    <t>Gavin Cowell</t>
  </si>
  <si>
    <t>Training Professionals MTR Ltd</t>
  </si>
  <si>
    <t>Hallwood Training Services Limited</t>
  </si>
  <si>
    <t xml:space="preserve">Provision of Suitable Qualified Trainers to Facilitate Education/Coaching Sessions
LOT 1: National Speed Awareness Course (NSAC) </t>
  </si>
  <si>
    <t>Howard McAlpine</t>
  </si>
  <si>
    <t>Ian Maxwell</t>
  </si>
  <si>
    <t>Provision of Suitable Qualified Trainers to Facilitate Education/Coaching Sessions
LOT 1: National Speed Awareness Course (NSAC) 
LOT 2: National Motorway Speed Awareness Course (NMSAC)
LOT 3: National Motorway Compliance Course (NMCC)
LOT 4: Emergency cover for theory NDORS courses</t>
  </si>
  <si>
    <t>Jacovos Neophytou</t>
  </si>
  <si>
    <t>Provision of Suitable Qualified Trainers to Facilitate Education/Coaching Sessions
LOT 1: National Speed Awareness Course (NSAC) 
LOT 2: National Motorway Speed Awareness Course (NMSAC)</t>
  </si>
  <si>
    <t>Jason Canning T/A Fleetwise Services</t>
  </si>
  <si>
    <t>Joanne Howes-Watson</t>
  </si>
  <si>
    <t>John Coyle T/A Jconsulting</t>
  </si>
  <si>
    <t>Justin Archer Limited</t>
  </si>
  <si>
    <t>Lisa Schaffer T/A ABC Driver Training</t>
  </si>
  <si>
    <t>Mark Coaten T/A Performance Driver Training</t>
  </si>
  <si>
    <t>Mark Dowding T/A Intelligent Defensive Driving</t>
  </si>
  <si>
    <t>Martyn Mordecai</t>
  </si>
  <si>
    <t>Matt Buckland T/A Driversmatter</t>
  </si>
  <si>
    <t>Michael D Cavill</t>
  </si>
  <si>
    <t>Pankaj Desai T/A P.Desai</t>
  </si>
  <si>
    <t>Paul Pickett T/A Style Driver Training</t>
  </si>
  <si>
    <t>Peter Ager T/A Freedom Driver Training</t>
  </si>
  <si>
    <t>Quality Education for Drivers (QED) Limited</t>
  </si>
  <si>
    <t>Richard Barber T/A R Barber</t>
  </si>
  <si>
    <t>Richard Lock</t>
  </si>
  <si>
    <t>Sean Davis T/A Sean Davis Driving School</t>
  </si>
  <si>
    <t>Simon Hesketh T/A SPH Services</t>
  </si>
  <si>
    <t>Tom Kwok T/A Diamond School of Motoring</t>
  </si>
  <si>
    <t>Trafik School of Motoring Limited</t>
  </si>
  <si>
    <t>11858</t>
  </si>
  <si>
    <t>11844</t>
  </si>
  <si>
    <t>Mark Lambkin</t>
  </si>
  <si>
    <t>David Green TA Level 1 Driver Training</t>
  </si>
  <si>
    <t>Expansion and Associated External Works at Little Waltham (C of E) Pri. School, Chelmsford. Essex. CM3 3NY</t>
  </si>
  <si>
    <t xml:space="preserve">Little Waltham Chelmsford </t>
  </si>
  <si>
    <t xml:space="preserve">Infrastructure Delivery </t>
  </si>
  <si>
    <t>Phelan Construction Limited</t>
  </si>
  <si>
    <t xml:space="preserve">Longwood primary, Harlow </t>
  </si>
  <si>
    <t>Design and Build of an Extension, Refurbishments and Associated External Works at Longwood Primary Academy.</t>
  </si>
  <si>
    <t>Beardwell Construction Limited</t>
  </si>
  <si>
    <t xml:space="preserve">Flitch Green </t>
  </si>
  <si>
    <t>Extension, Refurbishment, Ext. Canopy, Car Park Extension, MUGA and Associated External Works at Flitch Green Academy, Dunmow. Essex. CM6 3GG</t>
  </si>
  <si>
    <t>Ghyllgrove</t>
  </si>
  <si>
    <t>Expansion and Associated External Works at Ghyllgrove Junior &amp; Infant Schools</t>
  </si>
  <si>
    <t>Kingsmoor Primary</t>
  </si>
  <si>
    <t>An Extension, Refurbishments and Associated External works at
Kingsmoor Academy, Ployters Road, Harlow, Essex.</t>
  </si>
  <si>
    <t>Stanway Primary</t>
  </si>
  <si>
    <t>Extension, Refurbishments, MUGA, soft &amp; Hard Play Areas, Car Parks and Associated External works at Stanway Primary School, Villa Road, Stanway, Colchester. CO3 0RH</t>
  </si>
  <si>
    <t xml:space="preserve">The Barnes Group Limited T/A Barnes Construction </t>
  </si>
  <si>
    <t>to be agreed</t>
  </si>
  <si>
    <t>Wimbish Primary</t>
  </si>
  <si>
    <t>Design and Build of an Extension, Remodelling and associated external works at Wimbish Pr. School, Tye Road, Wimbish, Essex. CM10 2XE</t>
  </si>
  <si>
    <t>O. Seaman &amp; Son Limited</t>
  </si>
  <si>
    <t>Country Parks (Mersea/Danbury) (Essex Outdoors)</t>
  </si>
  <si>
    <t>Providing additional sanitary accommodation, pavings and associated external works at Essex Outdoors Danbury, Essex.</t>
  </si>
  <si>
    <t>Joyce Frankland Academy</t>
  </si>
  <si>
    <t>Design and Build of Refurbishments and Associated External Works at Joyce Frankland Academy, Bury Water Lane, Newport, Saffron Walden, Essex.</t>
  </si>
  <si>
    <t>0440 ICT peripherals</t>
  </si>
  <si>
    <t>Essex County Council Procurement Services</t>
  </si>
  <si>
    <t xml:space="preserve">IT consumables contract (Mice, Keyboards, Cables) with a core list for self serve by end users and discount on catalogue for other items.  Contract period 25/08/2017 – 24/08/2019 + 1 </t>
  </si>
  <si>
    <t>XMA limited</t>
  </si>
  <si>
    <t xml:space="preserve">848 Cars Limited </t>
  </si>
  <si>
    <t xml:space="preserve">A2B Contract Cars </t>
  </si>
  <si>
    <t xml:space="preserve">A2B TAXIS HARWICH </t>
  </si>
  <si>
    <t xml:space="preserve">ABC Car Hire </t>
  </si>
  <si>
    <t xml:space="preserve">ABC TRAVEL </t>
  </si>
  <si>
    <t xml:space="preserve">Access Anyone Ltd </t>
  </si>
  <si>
    <t xml:space="preserve">Airport Transfer Cars Ltd </t>
  </si>
  <si>
    <t xml:space="preserve">Airports 2000 ltd </t>
  </si>
  <si>
    <t xml:space="preserve">All The 8's </t>
  </si>
  <si>
    <t xml:space="preserve">Alpine Taxis  </t>
  </si>
  <si>
    <t>Arriva Kent Thameside Ltd</t>
  </si>
  <si>
    <t>Arrow Taxis Essex Ltd</t>
  </si>
  <si>
    <t xml:space="preserve">Banyards Taxi  </t>
  </si>
  <si>
    <t xml:space="preserve">Basildon taxis Ltd, trading as A and B Taxis </t>
  </si>
  <si>
    <t xml:space="preserve">Chigwell Taxi Co Ltd </t>
  </si>
  <si>
    <t>Community Link</t>
  </si>
  <si>
    <t xml:space="preserve">De Vere Cars </t>
  </si>
  <si>
    <t xml:space="preserve">Fargolink </t>
  </si>
  <si>
    <t>First Essex Buses Ltd</t>
  </si>
  <si>
    <t>Fords Coaches</t>
  </si>
  <si>
    <t xml:space="preserve">Freedom Private Hire Ltd </t>
  </si>
  <si>
    <t>06523964</t>
  </si>
  <si>
    <t>Galleon Travel 2009 Ltd</t>
  </si>
  <si>
    <t>06548719</t>
  </si>
  <si>
    <t xml:space="preserve">Happicabs Chelmsford </t>
  </si>
  <si>
    <t>Hedingham</t>
  </si>
  <si>
    <t>00863658</t>
  </si>
  <si>
    <t xml:space="preserve">Karen's Bus Service </t>
  </si>
  <si>
    <t xml:space="preserve">Kinect Services Limited </t>
  </si>
  <si>
    <t>08369578</t>
  </si>
  <si>
    <t xml:space="preserve">LODGE COACHES </t>
  </si>
  <si>
    <t>1090571</t>
  </si>
  <si>
    <t xml:space="preserve">Metro Cars </t>
  </si>
  <si>
    <t>7539113</t>
  </si>
  <si>
    <t>SA230530
(DPS)</t>
  </si>
  <si>
    <t>Tender Round</t>
  </si>
  <si>
    <t>SA230548
(DPS)</t>
  </si>
  <si>
    <t>SA230529
(DPS)</t>
  </si>
  <si>
    <t>SA230535
(DPS)</t>
  </si>
  <si>
    <t>SA230531
(DPS)</t>
  </si>
  <si>
    <t>SA230532
(DPS)</t>
  </si>
  <si>
    <t>SA230403
(DPS)</t>
  </si>
  <si>
    <t>SA230539
(DPS)</t>
  </si>
  <si>
    <t>SA229605
(DPS)</t>
  </si>
  <si>
    <t>SA229592
(DPS)</t>
  </si>
  <si>
    <t>SA230542
(DPS)</t>
  </si>
  <si>
    <t>SA230480
(DPS)</t>
  </si>
  <si>
    <t>SA230518
(DPS)</t>
  </si>
  <si>
    <t>SA230491
(DPS)</t>
  </si>
  <si>
    <t>SA229879
(DPS)</t>
  </si>
  <si>
    <t>SA230490
(DPS)</t>
  </si>
  <si>
    <t>SA230493
(DPS)</t>
  </si>
  <si>
    <t>SA230541
(DPS)</t>
  </si>
  <si>
    <t>SA230492
(DPS)</t>
  </si>
  <si>
    <t>SA229588
(DPS)</t>
  </si>
  <si>
    <t>SA230516
(DPS)</t>
  </si>
  <si>
    <t>SA230513
(DPS)</t>
  </si>
  <si>
    <t>Mainstream – Integrated Tender Round</t>
  </si>
  <si>
    <t>SA230233
(DPS)</t>
  </si>
  <si>
    <t>SA230545
(DPS)</t>
  </si>
  <si>
    <t>SA229692
(DPS)</t>
  </si>
  <si>
    <t>SA230311
(DPS)</t>
  </si>
  <si>
    <t>SA230487
(DPS)</t>
  </si>
  <si>
    <t>SA230550
(DPS)</t>
  </si>
  <si>
    <t>SA230371
(DPS)</t>
  </si>
  <si>
    <t>SA229600
(DPS)</t>
  </si>
  <si>
    <t>SA282222
(DPS)</t>
  </si>
  <si>
    <t>SA283569
(DPS)</t>
  </si>
  <si>
    <t>SA283099
(DPS)</t>
  </si>
  <si>
    <t>SA283097
(DPS)</t>
  </si>
  <si>
    <t>SA230521
(DPS)</t>
  </si>
  <si>
    <t>SA229598
(DPS)</t>
  </si>
  <si>
    <t>SA286298
(DPS)</t>
  </si>
  <si>
    <t>SA279059
(DPS)</t>
  </si>
  <si>
    <t>SA279061
(DPS)</t>
  </si>
  <si>
    <t>SA229590
(DPS)</t>
  </si>
  <si>
    <t>SA279121
(DPS)</t>
  </si>
  <si>
    <t>SA283403
(DPS)</t>
  </si>
  <si>
    <t>SA281817
(DPS)</t>
  </si>
  <si>
    <t>SA225864
(DPS)</t>
  </si>
  <si>
    <t>SA282224
(DPS)</t>
  </si>
  <si>
    <t>SA229603
(DPS)</t>
  </si>
  <si>
    <t>SA230485
(DPS)</t>
  </si>
  <si>
    <t>SA230488
(DPS)</t>
  </si>
  <si>
    <t xml:space="preserve">Acme Bus Co Ltd </t>
  </si>
  <si>
    <t>SA286292
(DPS)</t>
  </si>
  <si>
    <t>SA280577
(DPS)</t>
  </si>
  <si>
    <t>SA230534
(DPS)</t>
  </si>
  <si>
    <t>SA230549
(DPS)</t>
  </si>
  <si>
    <t>SA286313
(DPS)</t>
  </si>
  <si>
    <t>SA229612
(DPS)</t>
  </si>
  <si>
    <t>SA230515
(DPS)</t>
  </si>
  <si>
    <t>SA229606
(DPS)</t>
  </si>
  <si>
    <t>Local Buses</t>
  </si>
  <si>
    <t>Local Bus – Integrated Tender Round</t>
  </si>
  <si>
    <t xml:space="preserve">Arrow Taxis Essex Ltd </t>
  </si>
  <si>
    <t>SA230526
(DPS)</t>
  </si>
  <si>
    <t>SA284758
(DPS)</t>
  </si>
  <si>
    <t>SA284082
(DPS)</t>
  </si>
  <si>
    <t>SA230543
(DPS)</t>
  </si>
  <si>
    <t>SA230510
(DPS)</t>
  </si>
  <si>
    <t>SA230484
(DPS)</t>
  </si>
  <si>
    <t>SA230544
(DPS)</t>
  </si>
  <si>
    <t>SA230345
(DPS)</t>
  </si>
  <si>
    <t>SA230540
(DPS)</t>
  </si>
  <si>
    <t>SA281318
(DPS)</t>
  </si>
  <si>
    <t>SA284801
(DPS)</t>
  </si>
  <si>
    <t>SA283079
(DPS)</t>
  </si>
  <si>
    <t>SA284140
(DPS)</t>
  </si>
  <si>
    <t>SA230479
(DPS)</t>
  </si>
  <si>
    <t xml:space="preserve">Hedingham </t>
  </si>
  <si>
    <t>SA230476
(DPS)</t>
  </si>
  <si>
    <t>SA230481
(DPS)</t>
  </si>
  <si>
    <t>SA230478
(DPS)</t>
  </si>
  <si>
    <t>SA230483
(DPS)</t>
  </si>
  <si>
    <t>SA230527
(DPS)</t>
  </si>
  <si>
    <t>SA279060
(DPS)</t>
  </si>
  <si>
    <t>SA229604
(DPS)</t>
  </si>
  <si>
    <t>SA229607
(DPS)</t>
  </si>
  <si>
    <t>SA284565
(DPS)</t>
  </si>
  <si>
    <t>SA284471
(DPS)</t>
  </si>
  <si>
    <t>SA229608
(DPS)</t>
  </si>
  <si>
    <t>SA230437
(DPS)</t>
  </si>
  <si>
    <t>SA229594
(DPS)</t>
  </si>
  <si>
    <t>SA230546
(DPS)</t>
  </si>
  <si>
    <t xml:space="preserve">Minicab Services (Colchester) Ltd </t>
  </si>
  <si>
    <t>07379830</t>
  </si>
  <si>
    <t>SA230547
(DPS)</t>
  </si>
  <si>
    <t>SA285937
(DPS)</t>
  </si>
  <si>
    <t>SA280776
(DPS)</t>
  </si>
  <si>
    <t>SA230525
(DPS)</t>
  </si>
  <si>
    <t xml:space="preserve">Network Cars Essex Ltd </t>
  </si>
  <si>
    <t>SA229586
(DPS)</t>
  </si>
  <si>
    <t>SA284762
(DPS)</t>
  </si>
  <si>
    <t>NIBS Buses Ltd</t>
  </si>
  <si>
    <t>01351098</t>
  </si>
  <si>
    <t>SA229887
(DPS)</t>
  </si>
  <si>
    <t xml:space="preserve">NIBSbuses Ltd </t>
  </si>
  <si>
    <t>Panther Travel Ltd</t>
  </si>
  <si>
    <t>07081418</t>
  </si>
  <si>
    <t>SA230519
(DPS)</t>
  </si>
  <si>
    <t xml:space="preserve">Panther Travel Ltd </t>
  </si>
  <si>
    <t>SA230533
(DPS)</t>
  </si>
  <si>
    <t xml:space="preserve">PANTHERCABS(COLCHESTER)LIMITED </t>
  </si>
  <si>
    <t>7594546</t>
  </si>
  <si>
    <t>SA283090
(DPS)</t>
  </si>
  <si>
    <t>SA284329
(DPS)</t>
  </si>
  <si>
    <t>SA283709
(DPS)</t>
  </si>
  <si>
    <t>Regal Busways Ltd</t>
  </si>
  <si>
    <t>4232441</t>
  </si>
  <si>
    <t>SA230520
(DPS)</t>
  </si>
  <si>
    <t xml:space="preserve">Regal Busways Ltd </t>
  </si>
  <si>
    <t>SA229888
(DPS)</t>
  </si>
  <si>
    <t>SA230517
(DPS)</t>
  </si>
  <si>
    <t>SA230514
(DPS)</t>
  </si>
  <si>
    <t xml:space="preserve">Select Cars </t>
  </si>
  <si>
    <t>Stephensons of Essex</t>
  </si>
  <si>
    <t>01815977</t>
  </si>
  <si>
    <t>Bus Replacment</t>
  </si>
  <si>
    <t>SA284470
(DPS)</t>
  </si>
  <si>
    <t xml:space="preserve">Steves Radio Cars Ltd </t>
  </si>
  <si>
    <t>4957555</t>
  </si>
  <si>
    <t>SA284729
(DPS)</t>
  </si>
  <si>
    <t>Swallow Coach Company</t>
  </si>
  <si>
    <t>SA230524
(DPS)</t>
  </si>
  <si>
    <t xml:space="preserve">Wards Coaches </t>
  </si>
  <si>
    <t>Semi-Independent Accommodation and Support Services</t>
  </si>
  <si>
    <t>Children and Families</t>
  </si>
  <si>
    <t>This framework was commissioned to secure a group of reliable, effective and efficient providers to deliver a range of supportedaccommodation services for young people under a framework agreement within the following lots:
A. Semi-independent accommodation and support for eligible and relevant young people and young people in care.
B. Semi-independent accommodation and support for unaccompanied asylum seeking children
C. Accommodation for families and individuals with no recourse to public funds</t>
  </si>
  <si>
    <t>This is a multiple supplier framework and places were awarded to the following suppliers:
Aden Homes A and B
Aegis Homes A and B
Alpha Care Services A and B
Bright Stars Care Services Limited A, B and C
Care R Us T/A Krossroads A, B and C
Centurion Care Services A and B
Creative Support Services A and B
F &amp; J Consults A
Fevaca A and B
Good2Go A and B
Green Harvest CC Limited A and B
Heartwood Support Services A
Inspire Support A, B and C
LCS Partnership A and B
Lincolns Care A, B and C
Look Ahead Care and Support A and B
Merryvale Semi-Independent Limited A
Midco A, B and C
Naid Project A, B and C
Precise Care Solutions A and B
Residential Group A, B and C
Right Choice Care Services Limited A, B and C</t>
  </si>
  <si>
    <t>01/05/2019 (estimated)</t>
  </si>
  <si>
    <t>£25,000,000 over 4 years</t>
  </si>
  <si>
    <t>Accounts Payable Audit Solution</t>
  </si>
  <si>
    <t>Finance</t>
  </si>
  <si>
    <t>Audit software to prevent duplicate invoice payments.</t>
  </si>
  <si>
    <t xml:space="preserve">Fiscal Technologies Ltd. </t>
  </si>
  <si>
    <t>Direct award under Framework</t>
  </si>
  <si>
    <t>0546 Chelmsford Library Childrens Zone Refit</t>
  </si>
  <si>
    <t>Face to Face Operations (Customer and Technology Operations)</t>
  </si>
  <si>
    <t>Provision of design services and furniture.  Call-off from Warwickshire Council Framework</t>
  </si>
  <si>
    <t>FG Library Products Ltd</t>
  </si>
  <si>
    <t>0580 User Alert Solution</t>
  </si>
  <si>
    <t>Marketing and Communications (Corporate Development)</t>
  </si>
  <si>
    <t>Provision of a User Alert Solution.  Call-off from g-Cloud 9</t>
  </si>
  <si>
    <t>GovDelivery</t>
  </si>
  <si>
    <t>Copyright Licence</t>
  </si>
  <si>
    <t>CLA Public Administration Licence</t>
  </si>
  <si>
    <t>Copyright Licensing Agency Limited</t>
  </si>
  <si>
    <t>O-S 0549 AWD Challenging Behaviours</t>
  </si>
  <si>
    <t>Specialist support services for adults with learning disabilities and challenging behaviours</t>
  </si>
  <si>
    <t>Adults with disabilities</t>
  </si>
  <si>
    <t>The provision of specialist support within a supported living scheme in Braintree to a group of ten (10) adults with learning disabilities /and or autism who may also exhibitchallenging behaviour. The people within this scheme will require high levels of specialist support due to thecomplexity of their needs. In addition, they will require some adaptations to the property including but not limited to, Assistive Technology to minimise the requirements for on- going staff.
The support required will be detailed in each person's individual support plan, however it is likely to include support with personal care, accessing the community, and helping the person to manage their own behaviour through understanding potential triggers and developing strategies to manage these. The support will also ensure that any potential risks arising from the person's behaviour are managed safely.</t>
  </si>
  <si>
    <t>Creative Support Limited</t>
  </si>
  <si>
    <t xml:space="preserve">277440R
</t>
  </si>
  <si>
    <t>31/10/ 2022 (with an option to extend at the sole discretion of the Authority for a further 2 years until 31/10/ 2024)</t>
  </si>
  <si>
    <t>£1,542,766.81 per annum (overall contractual value £7,713,834.05 during the 5 year initial contractual term)</t>
  </si>
  <si>
    <t>SA299310
(DPS)</t>
  </si>
  <si>
    <t>SA294962
(DPS)</t>
  </si>
  <si>
    <t>SA289236
(DPS)</t>
  </si>
  <si>
    <t>Basildon taxis Ltd, trading as A and B Taxis</t>
  </si>
  <si>
    <t>SA292812
(DPS)</t>
  </si>
  <si>
    <t>SA293210
DPS</t>
  </si>
  <si>
    <t>Steves Radio Cars Ltd</t>
  </si>
  <si>
    <t>SA290029
(DPS)</t>
  </si>
  <si>
    <t xml:space="preserve">PANTHERCABS(COLCHESTER)LIMITED - UNIT 9  </t>
  </si>
  <si>
    <t>SA290539
(DPS)</t>
  </si>
  <si>
    <t>FalconRise Ltd</t>
  </si>
  <si>
    <t>07932599</t>
  </si>
  <si>
    <t>Service 10</t>
  </si>
  <si>
    <t>Bus Replacement</t>
  </si>
  <si>
    <t>Service 322</t>
  </si>
  <si>
    <t>Stephensons of Essex Ltd</t>
  </si>
  <si>
    <t xml:space="preserve">Beaulieu, Chelmsford </t>
  </si>
  <si>
    <t>A New Early Years, Primary and Secondary School Buildings complete with Muga (6nos), Car Park and Associated External Works.</t>
  </si>
  <si>
    <t>Kier Construction Limited</t>
  </si>
  <si>
    <t xml:space="preserve">An Extension, Refurbishments, Car Parks and Associated External works at Stanway Primary School, Essex </t>
  </si>
  <si>
    <t>Shared Lives</t>
  </si>
  <si>
    <t>Adults</t>
  </si>
  <si>
    <t>A Shared Lives Service to vulnerable adults from the age of 16 across the County of Essex, excluding Southend and Thurrock, including, but not limited to, those with Learning Disabilities (including individuals with challenging behaviour); Mental Health; Autism; Substance Misuse; Criminal Justice; Rehabilitation from Hospital; Physical &amp; Sensory Impairment; People with Dementia and Older People.  The Service shall provide the opportunity for vulnerable adults who need support and/or accommodation to move in with or regularly visit an approved carer who provides either long term accommodation with care and/or support in the home, a short term placement to support move-on to independence, short breaks/respite with or without care, or day opportunities.  The provider will be required to work with partner organisations both in the public &amp; private sector to deliver outcomes to help those vulnerable adults become more resilient and independent.
ECC funding will include the management fee for the successful bidder and the support element of the service to the Shared Lives Carers.  External funding will pay for the accommodation, food and utilities for individuals using the service.
It is envisaged that during the contract term Health may wish to utilise the contract and numbers may increase over time. As yet, timelines for introduction are unconfirmed; however, the service contract will also be open to the 5 Clinical Commissioning Groups (CCG's) operating within Essex, but any potential volumes are not currently known and therefore any financial envelope cannot be guranteed.
The contract duration is 3 years with an extension option of up to a further 2 years.  The service commencement date is 1 December 2017.</t>
  </si>
  <si>
    <t>MacIntyre</t>
  </si>
  <si>
    <t>£4M (contract duration)</t>
  </si>
  <si>
    <t>30/11/2020 (+ up to 24 months extension option)</t>
  </si>
  <si>
    <t>0532 Moulsham Lodge Construction Contractor</t>
  </si>
  <si>
    <t>Essex Housing</t>
  </si>
  <si>
    <t>The Works consist of general site clearance (existing buildings and hardstandings will be demolished, services disconnected and all removed from site) and the design and construction of 26 Nr. dwellings at Moulsham Lodge, Waltham Glen, Chelmsford, Essex CM2 9EL together with associated external works (including planting, landscaping and fencing) services, drainage, adoptable roads and sewers. The site of approximately 1.4 acres is owned freehold by Essex County Council. The proposed development will seek to provide 18 units for open market sale and 8 affordable units to help meet housing need in Chelmsford.</t>
  </si>
  <si>
    <t>DCH Construction Ltd</t>
  </si>
  <si>
    <t>Special Educational Needs</t>
  </si>
  <si>
    <t>SA299725
(DPS)</t>
  </si>
  <si>
    <t xml:space="preserve">Chelmsford Taxibus </t>
  </si>
  <si>
    <t>02159808</t>
  </si>
  <si>
    <t>SA306762
(DPS)</t>
  </si>
  <si>
    <t xml:space="preserve">Stanway Travel Services Ltd </t>
  </si>
  <si>
    <t>10001813</t>
  </si>
  <si>
    <t>SA302332
(DPS)</t>
  </si>
  <si>
    <t>Mainstream</t>
  </si>
  <si>
    <t xml:space="preserve">A2B Contract Cars Ltd </t>
  </si>
  <si>
    <t>SA307881
(DPS)</t>
  </si>
  <si>
    <t>SA312420
(DPS)</t>
  </si>
  <si>
    <t>Social Care</t>
  </si>
  <si>
    <t>SA310312
(DPS)</t>
  </si>
  <si>
    <t>10233187</t>
  </si>
  <si>
    <t>SA299809
(DPS)</t>
  </si>
  <si>
    <t>Procurement Services</t>
  </si>
  <si>
    <t xml:space="preserve">Home Farm </t>
  </si>
  <si>
    <t>Design and Build of a New Build Extension, Remodelling and Associated External Works Including Expansion of Carpark at Home Farm Primary School, Shelley Rd, Colchester, CO3 4JL</t>
  </si>
  <si>
    <t>Morgan Sindall Construction &amp; Infrastructure Ltd</t>
  </si>
  <si>
    <t>Inside Out Innovation Programme for Children in Care</t>
  </si>
  <si>
    <t xml:space="preserve">Grant funded agreement to deliver a pilot programme for coaching services aimed at a targeted cohort of children and young people in care. </t>
  </si>
  <si>
    <t>The Children's Society</t>
  </si>
  <si>
    <t>31st March annually</t>
  </si>
  <si>
    <t>Company registration :4545124
Charity registration: 221124</t>
  </si>
  <si>
    <t>Grant</t>
  </si>
  <si>
    <t>0547 Provision of Removal Services on behalf of H.M. Coroner</t>
  </si>
  <si>
    <t>Corporate and Customer Services</t>
  </si>
  <si>
    <t>Provision of body removal services on behalf of H.M. Coroner</t>
  </si>
  <si>
    <t>Adam &amp; Greenwood Funeral Home LLP, Daniel Robinson &amp; Sons Ltd, Hunnaball Family Funeral Group, P G Oxley Ltd, S. Stibbards &amp; Sons Ltd</t>
  </si>
  <si>
    <t>30/04/2020 with option to extend for up to a further 2 years</t>
  </si>
  <si>
    <t>£544,000.00 over the 4 year period split across 22 LOTs</t>
  </si>
  <si>
    <t>Commercial Vehicle Leasing and Maintenance</t>
  </si>
  <si>
    <t>Essex County Council</t>
  </si>
  <si>
    <t>Procurement of a commercial vehicle leasing and maintenance contract</t>
  </si>
  <si>
    <t>SHB Hire</t>
  </si>
  <si>
    <t>Estimated spend £3.6m</t>
  </si>
  <si>
    <t>3HA Limited</t>
  </si>
  <si>
    <t>Abel Care LTD</t>
  </si>
  <si>
    <t>Amber Healthcare Services Ltd</t>
  </si>
  <si>
    <t>Brisca Recruitment and Domiciliary Care Ltd</t>
  </si>
  <si>
    <t>Caremark (Chelmsford &amp; Uttlesford)</t>
  </si>
  <si>
    <t>CareMax Homecare Services Limited</t>
  </si>
  <si>
    <t>Caring Direct Ltd</t>
  </si>
  <si>
    <t>Choices Healthcare Ltd</t>
  </si>
  <si>
    <t>Christchurch Cares</t>
  </si>
  <si>
    <t>CN Healthcare</t>
  </si>
  <si>
    <t>DIAMOND UNIQUE CARE LIMITED</t>
  </si>
  <si>
    <t xml:space="preserve">Executive 2000 Recruitment Ltd/ E2K Care Agency </t>
  </si>
  <si>
    <t>J &amp; S Healthcare Services Ltd</t>
  </si>
  <si>
    <t>Kare Plus Chelmsford/Colchester/Harlow</t>
  </si>
  <si>
    <t>Kemfa Services Limited</t>
  </si>
  <si>
    <t>Learning and Support Services Limited</t>
  </si>
  <si>
    <t>Magnolia Care Disability Services Ltd</t>
  </si>
  <si>
    <t>Maricho LTD</t>
  </si>
  <si>
    <t>Mayfair Care Services Ltd</t>
  </si>
  <si>
    <t>Mayfair Homecare (Sevacare Ltd)</t>
  </si>
  <si>
    <t>MD Care Ltd  TA Kare Plus Basildon</t>
  </si>
  <si>
    <t>Mears Care Limited</t>
  </si>
  <si>
    <t>MERCURY CARE SERVICES LTD</t>
  </si>
  <si>
    <t xml:space="preserve">Nema Home Care Limited </t>
  </si>
  <si>
    <t>OPAL HEALTHCARE SERVICES</t>
  </si>
  <si>
    <t>PASSION TREE CARE SERVICES LTD</t>
  </si>
  <si>
    <t>Petals Care Agency</t>
  </si>
  <si>
    <t>PGS HEALTHCARE LIMITED</t>
  </si>
  <si>
    <t>Pineapple Care Services Limited</t>
  </si>
  <si>
    <t>Provide CIC</t>
  </si>
  <si>
    <t>QCM Healthcare</t>
  </si>
  <si>
    <t>REN Caring Ltd T/a REN Caring</t>
  </si>
  <si>
    <t>Right Care (Domiciliary Care Agency) Ltd</t>
  </si>
  <si>
    <t>Rumax Limited</t>
  </si>
  <si>
    <t>SHALOM HEALTH RECRUITMENT LTD</t>
  </si>
  <si>
    <t>The Disabilities Trust</t>
  </si>
  <si>
    <t>Together Care Ltd</t>
  </si>
  <si>
    <t>Violet Care Agency Ltd</t>
  </si>
  <si>
    <t>0548 Coroners Case Management</t>
  </si>
  <si>
    <t>Provision of Coroners Case Management Solution</t>
  </si>
  <si>
    <t>WPC Software Limited</t>
  </si>
  <si>
    <t>£109,330.00 over the 2 year period</t>
  </si>
  <si>
    <t>31/08/2020 with option to extend for up to a further 2 years</t>
  </si>
  <si>
    <t>0s-0594</t>
  </si>
  <si>
    <t>Supply and Delivery of food and catering consumables</t>
  </si>
  <si>
    <t>Country Parks</t>
  </si>
  <si>
    <t>Food Supply</t>
  </si>
  <si>
    <t>Brakes</t>
  </si>
  <si>
    <t>SA332653 (DPS)</t>
  </si>
  <si>
    <t>Passenger Transport Services</t>
  </si>
  <si>
    <t>A2B Contract Cars Ltd - A2B Contract Cars</t>
  </si>
  <si>
    <t>24/06/2018</t>
  </si>
  <si>
    <t>31/07/2019</t>
  </si>
  <si>
    <t>SA321090 (DPS)</t>
  </si>
  <si>
    <t>Minicab Services (Colchester) Ltd - Minicab Services (Colchester) Ltd</t>
  </si>
  <si>
    <t>16/04/2018</t>
  </si>
  <si>
    <t>O-S 0559</t>
  </si>
  <si>
    <t xml:space="preserve">Provision of Superfast Broadband </t>
  </si>
  <si>
    <t xml:space="preserve">Procurement </t>
  </si>
  <si>
    <t>Provision of Superfast Broadband service to Basildon and Braintree districts.</t>
  </si>
  <si>
    <t>BT</t>
  </si>
  <si>
    <t>04190816</t>
  </si>
  <si>
    <t>Provision of Superfast Broadband service to Epping Forest district</t>
  </si>
  <si>
    <t>Gigaclear plc</t>
  </si>
  <si>
    <t>7476617</t>
  </si>
  <si>
    <t xml:space="preserve">West Hatch </t>
  </si>
  <si>
    <t>Design and Build of an Extension, Remodelling and associated external works at West Hatch High School, High Road, Chigwell</t>
  </si>
  <si>
    <t>Lakehouse Contracts Limited</t>
  </si>
  <si>
    <t>47 WEEKS AFTER THE STARTING DATE</t>
  </si>
  <si>
    <t xml:space="preserve">Westerings </t>
  </si>
  <si>
    <t>Design and Build of a Stand Alone Extension, Carpark, Hard Play Areas and Associated External Works for Westerings Primary Academy, Hockley, SS5 4NZ</t>
  </si>
  <si>
    <t>Borras Construction Ltd</t>
  </si>
  <si>
    <t>Alderman Blaxhill site (New Colchester Secondary School)</t>
  </si>
  <si>
    <t>Demolishing the existing school building and Design &amp; Build of a New  School Building and Associated External works at the Former Alderman Blaxhill School Site, Paxman Avenue, Shrub End, Colchester, Essex. CO2 9DQ</t>
  </si>
  <si>
    <t>Former Heath Site (Lexden Springs Special school relocation)</t>
  </si>
  <si>
    <t xml:space="preserve">Demolishing the existing and rebuilding of a New School building, Boardingand Associated External work, at Winstree Road, Stanway,Colchester, CO3 5QE
</t>
  </si>
  <si>
    <t>Morgan Sindall Plc</t>
  </si>
  <si>
    <t>Elsenham Primary School</t>
  </si>
  <si>
    <t>The Design and Build of the Expansion, Refurbishment, Car Parks and Associated External Works at the Elsenham C of E Primary School, High Street, Elsenham, Bishops Stortford CM22 6DD</t>
  </si>
  <si>
    <t>Clavering Primary</t>
  </si>
  <si>
    <t>The Design and Build of the New Build Expansion, Refurbishment
and Remodelling of Existing Rooms and Associated External Works.at the Clavering Primary School, Stortford Road, Clavering CB11 4PE</t>
  </si>
  <si>
    <t>Oakview SEN</t>
  </si>
  <si>
    <t>Design and Build of an Extension, Remodelling, and Associated External Works at Oak View School, Whitehills Road, Loughton, IG10 1TS</t>
  </si>
  <si>
    <t>Holland Haven</t>
  </si>
  <si>
    <t>Design and Build of a new stand alone teaching block, plus remodelling works and external works including an all weather pitch and a car park.</t>
  </si>
  <si>
    <t>Essex All Age Advocacy</t>
  </si>
  <si>
    <t>Procurement of a new advocacy service covering all ages and statutory advocacy services</t>
  </si>
  <si>
    <t>Rethink Mental Illness</t>
  </si>
  <si>
    <t>£6.1m</t>
  </si>
  <si>
    <t>Break clauses at end of year 2, 3 and 4.</t>
  </si>
  <si>
    <t>Essex County Council Older People Independent Living - Coppins Court and Hillhouse</t>
  </si>
  <si>
    <t>Procurement of two new independent living (extra care) schemes on LA land in Tendring and Epping Forest.</t>
  </si>
  <si>
    <t>Lot 1 (Coppins Court, Tendring): Places for People 
Lot 2 (Hillhouse, Epping Forest): Housing and Care 21</t>
  </si>
  <si>
    <t>£4.3m</t>
  </si>
  <si>
    <t xml:space="preserve">Places for People: IP20014R
Housing and Care 21: IP16791R </t>
  </si>
  <si>
    <t>Residential Reablement South East</t>
  </si>
  <si>
    <t>Direct award to a provider delivering reablement services from 10 residential units within Essex</t>
  </si>
  <si>
    <t>Runwood Homes</t>
  </si>
  <si>
    <t>RFQ</t>
  </si>
  <si>
    <t>Residential Reablement North</t>
  </si>
  <si>
    <t>Delivery of therapies services to intermediate care units.</t>
  </si>
  <si>
    <t>Anglian Community Enterprise</t>
  </si>
  <si>
    <t>Direct award / extension to a provider delivering reablement services from 7 residential units within Essex</t>
  </si>
  <si>
    <t>Regal Care Trading</t>
  </si>
  <si>
    <t>Supply of Meat to Essex Outdoors</t>
  </si>
  <si>
    <t xml:space="preserve">Function: Corporate Development  
Area:Commercial &amp; Traded Services </t>
  </si>
  <si>
    <t>Meatline</t>
  </si>
  <si>
    <t>Supply of Alcohol to Essex Outdoors</t>
  </si>
  <si>
    <t>Green King</t>
  </si>
  <si>
    <t>0569</t>
  </si>
  <si>
    <t>Integrated Residential and Nursing Framework</t>
  </si>
  <si>
    <t>ASC</t>
  </si>
  <si>
    <t>To supply care in a residential setting either with or without nursing</t>
  </si>
  <si>
    <t xml:space="preserve">HC-ONE OVAL LIMITED </t>
  </si>
  <si>
    <t>Framework to the max value of £100,000,000 pa Annum</t>
  </si>
  <si>
    <t xml:space="preserve">EASTWOOD HALL LIMITED </t>
  </si>
  <si>
    <t xml:space="preserve">BLACK SWAN CARE GROUP LIMITED </t>
  </si>
  <si>
    <t>BUPA CARE HOMES (CFCHOMES) LIMITED</t>
  </si>
  <si>
    <t xml:space="preserve">QH THE CEDARS LIMITED </t>
  </si>
  <si>
    <t xml:space="preserve">HILL HOUSE (LEXDEN) LIMITED </t>
  </si>
  <si>
    <t xml:space="preserve">AMS CARE LIMITED </t>
  </si>
  <si>
    <t xml:space="preserve">PILGRIMS' FRIEND SOCIETY </t>
  </si>
  <si>
    <t>Mental Health Intensive Enablement Services</t>
  </si>
  <si>
    <t>ECC currently provide care and support for people for around 600 adults with mental health and accommodation issues through what is known as the Mental Health Accommodation pathway.  Within this pathway there are a number of different schemes supporting people with differing levels of need. The Intensive Enablement service is for people with complex needs of a functional and chronic nature. This tender is the first phase of a longer term strategy.</t>
  </si>
  <si>
    <t>2 Years</t>
  </si>
  <si>
    <t>1.6 million pa</t>
  </si>
  <si>
    <t>na</t>
  </si>
  <si>
    <t>tbc</t>
  </si>
  <si>
    <t>andrea.weed@essex.gov.uk</t>
  </si>
  <si>
    <t>£45,000,000 - £50,000,000</t>
  </si>
  <si>
    <t>1st April 2019</t>
  </si>
  <si>
    <t>N82FX32TVB</t>
  </si>
  <si>
    <t>0678 M11 Junction 7A
BiP Delta Access code - N82FX32TVB</t>
  </si>
  <si>
    <t>The Council wishes to appoint a suitably experienced Contractor to undertake the design and construction of the M11 Junction 7A. The appointment will be based on the NEC3 Engineering Construction Contract Option A - Priced Contract with Activity Schedule. 
The proposed M11 J7A works comprises a grade-separated junction (GSJ) connected by a new overbridge, new entry/exit slip roads to the M11. Also included is a new link road joining the M11 to the B183 in Harlow. The B183 will be widened locally allowing access to the A414. 
The Contractor will be responsible and have full liability for the production of the design. 
Tender documents are available via the link below: https://www.delta-esourcing.com/tenders/UK-UKChelmsford:-
Construction%2C-foundation-and-surface-works-for-highways%2C-roads./N82FX32TVB</t>
  </si>
  <si>
    <t>8 years</t>
  </si>
  <si>
    <t>https://www.delta-esourcing.com/tenders/UK-UKChelmsford:-
Construction%2C-foundation-and-surface-works-for-highways%2C-roads./N82FX32TVB</t>
  </si>
  <si>
    <t>Agreement for the  provision of supported living and further educational support for young adults with learning disabilities</t>
  </si>
  <si>
    <t>Adults with learning disabilities</t>
  </si>
  <si>
    <t>Provision of care and support in respect of a supported living service with a transitional element of educational support for up to 8 people aged 18 – 25, with low to medium learning disabilities and/or mental health needs within a dedicated supported living in Goldlay Square in Chelmsford, Essex.</t>
  </si>
  <si>
    <t>L &amp; Q Living Limited</t>
  </si>
  <si>
    <t>£266,000 per annum</t>
  </si>
  <si>
    <t>07/10/2022 (if the optional  2 year extension period is enacted)</t>
  </si>
  <si>
    <t xml:space="preserve">IP27902R </t>
  </si>
  <si>
    <t>0426 Print Services Framework</t>
  </si>
  <si>
    <t>Corporate Development</t>
  </si>
  <si>
    <t>Provision of Print, Reprographics and scanning Services to ECC and other Users</t>
  </si>
  <si>
    <t>Paragon Service Point (a trading division of Paragon Group UK Limited)</t>
  </si>
  <si>
    <t xml:space="preserve">ECC Contract Value £4,500,000
OJEU advert value £85,000,000 for a 3+1 year period
</t>
  </si>
  <si>
    <t>22/08/2021, with an option to extend for a further year.</t>
  </si>
  <si>
    <t>0475</t>
  </si>
  <si>
    <t>Design, Supply and Installation of Music / Rhythm /Performance Play Zone at Belhus Woods Country Park</t>
  </si>
  <si>
    <t xml:space="preserve">Essex County Council's Country Park Play Areas requirements at Belhus Woods and Cudmore Grove were procured together, under two separate Lots.  This contract data relates to Lot 1: Music/Rhythm/Performance Play Zone at Belhus Woods Country Park. </t>
  </si>
  <si>
    <t>0514</t>
  </si>
  <si>
    <t>Supply of Accommodation Pods for Essex Outdoors (Mersea and Danbury)</t>
  </si>
  <si>
    <t>Essex Outdoors</t>
  </si>
  <si>
    <t>Supply and delivery of prefabricated, portable accommodation pods at Essex Outdoors (Danbury and Mersea) to accommodate
a minimum of 120 bed spaces (60 at each site) by end of March 2019.</t>
  </si>
  <si>
    <t>Andrew Scott Lang T/A PodzRUs</t>
  </si>
  <si>
    <t>PA Consulting Services Ltd</t>
  </si>
  <si>
    <t>Other</t>
  </si>
  <si>
    <t>Managed Care Technology Service</t>
  </si>
  <si>
    <t>CT Pathfinder Project: Managed Care Technology Service</t>
  </si>
  <si>
    <t>31/08/2019 (excluding 9 month extension)</t>
  </si>
  <si>
    <t>Day Opportunities Framework</t>
  </si>
  <si>
    <t>Adult Operations</t>
  </si>
  <si>
    <t>Framework for the sourcing of day opportunities for adults with disabilities, physical impairments, sensory impairments, and older people.</t>
  </si>
  <si>
    <t>Various
35 providers on the framework</t>
  </si>
  <si>
    <t>0668</t>
  </si>
  <si>
    <t xml:space="preserve">Systemic Training Programme for Social Workers </t>
  </si>
  <si>
    <t>Procurement</t>
  </si>
  <si>
    <t xml:space="preserve">Provision of systemic training programme for Social Workers </t>
  </si>
  <si>
    <t>Institute of family Therapy Ltd.</t>
  </si>
  <si>
    <t>1621020</t>
  </si>
  <si>
    <t>0588</t>
  </si>
  <si>
    <t>Provision of Multi-Tax Advisory Service</t>
  </si>
  <si>
    <t>Provision of multi-Tax advisory service</t>
  </si>
  <si>
    <t>PricewaterhouseCoopersLLP</t>
  </si>
  <si>
    <t>OC316181</t>
  </si>
  <si>
    <t>Place Taxis DPS</t>
  </si>
  <si>
    <t>Dynamic purchasing system for passenger transport</t>
  </si>
  <si>
    <t>Adam HTT</t>
  </si>
  <si>
    <t xml:space="preserve">Internal Ref: 0697  </t>
  </si>
  <si>
    <t>Psychosocial Alcohol Interventions and Recovery Service (PAIRS)</t>
  </si>
  <si>
    <t xml:space="preserve">To provide advice, support and information in relation to alcohol misuse, to provide assessment, care planning and appropriate interventions to those with alcohol misuse issues and concerns; to provide pre and post detoxification support for those needing community or residential detoxification.  Throughout the contract it is assumed that services will be provided to Alcohol Misusing Adults, Young People (17 &amp; 18 assessed as suitable for adult services), whole families and those vulnerable clients/groups who have been identified as either at risk or affected from substance misuse.                    
</t>
  </si>
  <si>
    <t>ECC</t>
  </si>
  <si>
    <t>31st March 2024</t>
  </si>
  <si>
    <t>5 years</t>
  </si>
  <si>
    <t>To obtain documents please log on at https://www.delta-esourcing.com/
using Access Code: ZB77YV5C2Y or contact karen.tucciarone@essex.gov.uk</t>
  </si>
  <si>
    <t>Portal</t>
  </si>
  <si>
    <t>Sproc.net</t>
  </si>
  <si>
    <t>Essex</t>
  </si>
  <si>
    <t>BiP</t>
  </si>
  <si>
    <t>BiP Delta</t>
  </si>
  <si>
    <t>Negotiation Reference/
BiP Delta Access Code</t>
  </si>
  <si>
    <t>0591 IT Storage and Secure Disposal</t>
  </si>
  <si>
    <t>Provision of IT Storage and Secure Disposal Services</t>
  </si>
  <si>
    <t>EOL IT Services Ltd</t>
  </si>
  <si>
    <t>Estimated value of £120,000.00.  Spend is not guaranteed and is dependent on amount of equipment requiring storage and secure disposal</t>
  </si>
  <si>
    <t>25/11/2019 with option to extend for up to a further 3 years</t>
  </si>
  <si>
    <t>0591 IT Storage and Secure Disposal Framework</t>
  </si>
  <si>
    <t>Provision of IT Storage and Secure Disposal Services for Essex and its EOLP Partners</t>
  </si>
  <si>
    <t>Maximum value of £600,000.00 over the 4 year period.  Spend is not guaranteed.</t>
  </si>
  <si>
    <t>0666 Medium Term Areas of Focus</t>
  </si>
  <si>
    <t>ECC Wide</t>
  </si>
  <si>
    <t>Provision of Consultancy to support an insight-led approach to transformation in order to build the capacity in the organisation to do the sort of first principle strategic thinking that will be required in the future</t>
  </si>
  <si>
    <t>NESTA</t>
  </si>
  <si>
    <t>Maximum of £1,928,923.76</t>
  </si>
  <si>
    <t>0590 Service Design Partner</t>
  </si>
  <si>
    <t>To partner with an expert in service design and strategy for the internet age to:
• Provide senior management advisory and strategic support
• Embed user-centred design capabilities and an agile mindset across the organisation
• Support the development of our in-house service design capability and lay the foundations for sustainable digital services</t>
  </si>
  <si>
    <t>FutureGov Ltd</t>
  </si>
  <si>
    <t xml:space="preserve">Investment Advisory Services (Governance) </t>
  </si>
  <si>
    <t>Independent Governance &amp; Administration Advisor (IGAA)
• The Essex Pension Fund requires the provision of advice relating to the proper governance of a Local Government Pension Scheme.</t>
  </si>
  <si>
    <t>AON</t>
  </si>
  <si>
    <t>Schedule of Rates</t>
  </si>
  <si>
    <t>Web Filtering Solution</t>
  </si>
  <si>
    <t>Telefonica (UK) Ltd</t>
  </si>
  <si>
    <t>728</t>
  </si>
  <si>
    <t>Low floor bus</t>
  </si>
  <si>
    <t>Passenger transport</t>
  </si>
  <si>
    <t>procurement of mini bus for community link</t>
  </si>
  <si>
    <t>Mellor coachcraft</t>
  </si>
  <si>
    <t>once supplied</t>
  </si>
  <si>
    <t>The contract is based on Capped Time and Materials to the maximum of:
• 392,640 for core strategic support over the 2 year period
• 1,500,000 for any additional Statements of Work for service design discovery, alpha and beta over the 2 year period.  Each Statement of Work is subject to funding and internal governance and is not guaranteed contract spend.</t>
  </si>
  <si>
    <t>NEGC Transport Consultancy</t>
  </si>
  <si>
    <t>Highways and transport</t>
  </si>
  <si>
    <t>Provision of transport advice and technical transport support in relation to the evolution and development of transportation infrastructure proposals for the delivery of Garden Communities in North Essex. Tender run by ECC on behalf of NEGC Ltd</t>
  </si>
  <si>
    <t>INTEGRATED TRANSPORT PLANNING LIMITED</t>
  </si>
  <si>
    <t>£240k - £480k</t>
  </si>
  <si>
    <t>Property level Protection/Resilience (PLP)</t>
  </si>
  <si>
    <t>Waste and Environment</t>
  </si>
  <si>
    <t>31/05/2019 with option to extend for up to a further 2 years</t>
  </si>
  <si>
    <t>Estimated value of £ 1,500,000.00 over the 2 year 7 month period.  Spend is not guaranteed.</t>
  </si>
  <si>
    <t>Lakeside Flood Solutions Limited</t>
  </si>
  <si>
    <t>Property level protection and resilience project management.</t>
  </si>
  <si>
    <t>CD0619</t>
  </si>
  <si>
    <t>Mental Health Supported to Independence</t>
  </si>
  <si>
    <t>Mental Health Support Services</t>
  </si>
  <si>
    <t>Framework , Various</t>
  </si>
  <si>
    <t>£1.2 Million</t>
  </si>
  <si>
    <t>CD0618</t>
  </si>
  <si>
    <t>Mental Health Intensive Enablement</t>
  </si>
  <si>
    <t>Metropolitan</t>
  </si>
  <si>
    <t>£1.3 Million</t>
  </si>
  <si>
    <t>Street lighting sensor maintenance</t>
  </si>
  <si>
    <t>Highways</t>
  </si>
  <si>
    <t>Telensa street lighting column sensor maintenance contract</t>
  </si>
  <si>
    <t>Telensa</t>
  </si>
  <si>
    <t>Highways additional maintenance</t>
  </si>
  <si>
    <t>Eurovia</t>
  </si>
  <si>
    <t>Inlay surfacing</t>
  </si>
  <si>
    <t>Road markings</t>
  </si>
  <si>
    <t>Henderson and Taylor</t>
  </si>
  <si>
    <t>Gully cleansing</t>
  </si>
  <si>
    <t>Footways</t>
  </si>
  <si>
    <t>W &amp; H Roads</t>
  </si>
  <si>
    <t>0554</t>
  </si>
  <si>
    <t xml:space="preserve">BioWaste Framework Agreement </t>
  </si>
  <si>
    <t>Procurement - Place - Waste</t>
  </si>
  <si>
    <t xml:space="preserve">BioWaste Treatment, Transfer and Transport </t>
  </si>
  <si>
    <t>Agrivert Ltd</t>
  </si>
  <si>
    <t>Biogen (UK) Ltd</t>
  </si>
  <si>
    <t>Birch Airfield Composting Ltd</t>
  </si>
  <si>
    <t>East London Biogas Ltd</t>
  </si>
  <si>
    <t>Envar Composting Ltd</t>
  </si>
  <si>
    <t>FCC Waste Services (UK) Ltd</t>
  </si>
  <si>
    <t>Hadleigh Salvage Recycling Ltd</t>
  </si>
  <si>
    <t>James Waste Management</t>
  </si>
  <si>
    <t>Material Change Composting Ltd</t>
  </si>
  <si>
    <t>Refood UK Ltd</t>
  </si>
  <si>
    <t>Veolia ES (UK) Ltd</t>
  </si>
  <si>
    <t>0723</t>
  </si>
  <si>
    <t>Place Highways Sim Cards</t>
  </si>
  <si>
    <t>ITS Sim Cards for Essex Highways - Controlling and monitoring Traffic Signals.</t>
  </si>
  <si>
    <t>Vodafone</t>
  </si>
  <si>
    <t>0712</t>
  </si>
  <si>
    <t>Collaborate Essex</t>
  </si>
  <si>
    <t xml:space="preserve">The Collaborate Essex contract will aim to support people in a constructive way, assuring there is a two way channel of communication between adults with experience of disability and stakeholders and ECC. </t>
  </si>
  <si>
    <t>OC343166</t>
  </si>
  <si>
    <t>0726</t>
  </si>
  <si>
    <t>0727</t>
  </si>
  <si>
    <t>0734</t>
  </si>
  <si>
    <t>0746</t>
  </si>
  <si>
    <t>0715</t>
  </si>
  <si>
    <t>0741</t>
  </si>
  <si>
    <t>0743</t>
  </si>
  <si>
    <t>0710</t>
  </si>
  <si>
    <t>0740</t>
  </si>
  <si>
    <t>0751</t>
  </si>
  <si>
    <t>0750</t>
  </si>
  <si>
    <t>0744</t>
  </si>
  <si>
    <t>0756</t>
  </si>
  <si>
    <t>0752</t>
  </si>
  <si>
    <t>Mid Bridging Service</t>
  </si>
  <si>
    <t>North Bridging Service</t>
  </si>
  <si>
    <t>Mid Night Sitting Service</t>
  </si>
  <si>
    <t>24 Hour Short term Support</t>
  </si>
  <si>
    <t>North Home to Assess</t>
  </si>
  <si>
    <t>Short Term Domiciliary Support</t>
  </si>
  <si>
    <t>Redspot Care</t>
  </si>
  <si>
    <t>All Care Plus</t>
  </si>
  <si>
    <t>Passion Tree Care Services</t>
  </si>
  <si>
    <t>Better Healthcare</t>
  </si>
  <si>
    <t>Choices Healthcare</t>
  </si>
  <si>
    <t>3ha</t>
  </si>
  <si>
    <t>E-Care</t>
  </si>
  <si>
    <t>Drury</t>
  </si>
  <si>
    <t>Ideal Homecare</t>
  </si>
  <si>
    <t>Dial A Carer</t>
  </si>
  <si>
    <t>London Care</t>
  </si>
  <si>
    <t>Brooks Care</t>
  </si>
  <si>
    <t>04391659</t>
  </si>
  <si>
    <t>06184646</t>
  </si>
  <si>
    <t>10539985</t>
  </si>
  <si>
    <t>03499632</t>
  </si>
  <si>
    <t>08135218</t>
  </si>
  <si>
    <t>07376913</t>
  </si>
  <si>
    <t>08383683</t>
  </si>
  <si>
    <t>07918676</t>
  </si>
  <si>
    <t>10758552</t>
  </si>
  <si>
    <t>05974298</t>
  </si>
  <si>
    <t>10676948</t>
  </si>
  <si>
    <t>06991398</t>
  </si>
  <si>
    <t>06514308</t>
  </si>
  <si>
    <t>01.06.2019</t>
  </si>
  <si>
    <t>31.05.2022</t>
  </si>
  <si>
    <t xml:space="preserve">3years  </t>
  </si>
  <si>
    <t>25th January 2019</t>
  </si>
  <si>
    <t>robert.sier@Essex.gov.uk</t>
  </si>
  <si>
    <t>23H9T2P592</t>
  </si>
  <si>
    <t>0600</t>
  </si>
  <si>
    <t>0600 Residential Care with and without Nursing</t>
  </si>
  <si>
    <r>
      <t xml:space="preserve">Essex County Council are leading on the procurement for Care in a residential setting with or without nursing within the county of Essex. The commissioning participants are Essex County Council, Mid Essex Clinical Commissioning Group (CCG), West Essex CCG, North East Essex CCG, Basildon and Brentwood CCG , Castlepoint and Rochford CCG , Southend CCG.
This is a notice for social and specific services in accordance with directive 2014/24/EU Article 74 Health, Social and related services.
This contract will establish a framework agreement which will have 3 lots (Call off Contracts):
• Lot 1 Residential Care without Nursing - (social care placements aged 65+) ; 
• Lot 2 Residential Care with Nursing plus FNC (Social Care Placements aged 65+) 
• Lot 3 NHS Funded Care - (CCG placements)
Social Care requirements are for residents over the age of 65. Patients of all ages who are eligible for NHS Continuing Health Care (CHC).
The commissioning objectives are to:
To access this tender use access code </t>
    </r>
    <r>
      <rPr>
        <b/>
        <sz val="12"/>
        <rFont val="Arial"/>
        <family val="2"/>
      </rPr>
      <t>5XW5VGJY7DG</t>
    </r>
    <r>
      <rPr>
        <sz val="12"/>
        <rFont val="Arial"/>
        <family val="2"/>
      </rPr>
      <t xml:space="preserve">  website is </t>
    </r>
    <r>
      <rPr>
        <b/>
        <sz val="12"/>
        <rFont val="Arial"/>
        <family val="2"/>
      </rPr>
      <t xml:space="preserve">www.delta-esourcing.com </t>
    </r>
    <r>
      <rPr>
        <sz val="12"/>
        <rFont val="Arial"/>
        <family val="2"/>
      </rPr>
      <t>or using this link</t>
    </r>
    <r>
      <rPr>
        <b/>
        <sz val="12"/>
        <rFont val="Arial"/>
        <family val="2"/>
      </rPr>
      <t xml:space="preserve"> http://www.delta-esourcing.com/tenders/UK-UK-Chelmsford:-Health-and-social-work-services./XW5VGJY7DG</t>
    </r>
  </si>
  <si>
    <t>AHCW</t>
  </si>
  <si>
    <t>Annually</t>
  </si>
  <si>
    <t>6 years</t>
  </si>
  <si>
    <t>IRN.ProjectTeam@essex.gov.uk</t>
  </si>
  <si>
    <t>XW5VGJY7DG</t>
  </si>
  <si>
    <t>Access Code : 
37U6B74E4K</t>
  </si>
  <si>
    <t xml:space="preserve">Children's Residential Placements    </t>
  </si>
  <si>
    <t xml:space="preserve">In preparation for a forthcoming procurement opportunity, Essex County Council would like to invite organisations to participate in a series of market engagement events for those interested in delivering children’s residential placements to children with disabilities and young people with emotional and behavioural difficulties.
The initial market engagement session is scheduled to take place on Thursday 24th January 2019 between 10:00 and 12:00 at the following venue: 
Central Baptist Church – Upper Hall
Victoria Road South
Chelmsford
Essex
CM1 1LN
During this event, the Council will present an overview of the proposed referral mechanism and pricing matrix and providers will have the opportunity to discuss their ideas, views and suggestions for this service with commissioners and members of the project board. To reserve a space at this event please e-mail:rachel.horne@essex.gov.uk by 17:00 on Friday 18th January.
</t>
  </si>
  <si>
    <t>Children's Services</t>
  </si>
  <si>
    <t>TBC -circa 1st May 2019</t>
  </si>
  <si>
    <t>TBC -circa 30th April 2023</t>
  </si>
  <si>
    <t>4 years</t>
  </si>
  <si>
    <t>Indicative value: £15m p.a.</t>
  </si>
  <si>
    <t>N/a</t>
  </si>
  <si>
    <t>By 17:00 on Friday 18th January 2019 (N.B. This deadline applies to the requisite response time for the initial market engagement event for this project only)</t>
  </si>
  <si>
    <t>Rachel.Horne@essex.gov.uk</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</si>
</sst>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yy"/>
    <numFmt numFmtId="165" formatCode="mmm\-yyyy"/>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dd/mm/yyyy;@"/>
    <numFmt numFmtId="172" formatCode="[$-10409]&quot;£&quot;#,##0.00"/>
  </numFmts>
  <fonts count="59">
    <font>
      <sz val="10"/>
      <name val="Arial"/>
      <family val="0"/>
    </font>
    <font>
      <sz val="12"/>
      <color indexed="8"/>
      <name val="Arial"/>
      <family val="2"/>
    </font>
    <font>
      <u val="single"/>
      <sz val="10"/>
      <color indexed="12"/>
      <name val="Arial"/>
      <family val="2"/>
    </font>
    <font>
      <sz val="11"/>
      <name val="Calibri"/>
      <family val="2"/>
    </font>
    <font>
      <sz val="12"/>
      <name val="Arial"/>
      <family val="2"/>
    </font>
    <font>
      <b/>
      <sz val="12"/>
      <name val="Arial"/>
      <family val="2"/>
    </font>
    <font>
      <sz val="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1"/>
      <name val="Calibri"/>
      <family val="2"/>
    </font>
    <font>
      <b/>
      <sz val="12"/>
      <color indexed="12"/>
      <name val="Arial"/>
      <family val="2"/>
    </font>
    <font>
      <sz val="10"/>
      <color indexed="8"/>
      <name val="Arial"/>
      <family val="2"/>
    </font>
    <font>
      <sz val="10"/>
      <name val="Calibri"/>
      <family val="2"/>
    </font>
    <font>
      <sz val="11"/>
      <color indexed="8"/>
      <name val="Arial"/>
      <family val="2"/>
    </font>
    <font>
      <sz val="9"/>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0000CC"/>
      <name val="Arial"/>
      <family val="2"/>
    </font>
    <font>
      <sz val="12"/>
      <color rgb="FF000000"/>
      <name val="Arial"/>
      <family val="2"/>
    </font>
    <font>
      <sz val="10"/>
      <color rgb="FF000000"/>
      <name val="Arial"/>
      <family val="2"/>
    </font>
    <font>
      <sz val="10"/>
      <color theme="1"/>
      <name val="Arial"/>
      <family val="2"/>
    </font>
    <font>
      <sz val="11"/>
      <color rgb="FF0B0C0C"/>
      <name val="Arial"/>
      <family val="2"/>
    </font>
    <font>
      <sz val="11"/>
      <color rgb="FF000000"/>
      <name val="Arial"/>
      <family val="2"/>
    </font>
    <font>
      <sz val="9"/>
      <color theme="1"/>
      <name val="Arial"/>
      <family val="2"/>
    </font>
    <font>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9966"/>
        <bgColor indexed="64"/>
      </patternFill>
    </fill>
    <fill>
      <patternFill patternType="solid">
        <fgColor rgb="FFFFFFFF"/>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thin"/>
    </border>
    <border>
      <left style="medium"/>
      <right style="thin"/>
      <top style="medium"/>
      <bottom/>
    </border>
    <border>
      <left style="medium"/>
      <right style="medium"/>
      <top style="medium"/>
      <bottom/>
    </border>
    <border>
      <left style="medium"/>
      <right/>
      <top style="medium"/>
      <bottom/>
    </border>
    <border>
      <left style="thin"/>
      <right style="medium"/>
      <top style="medium"/>
      <bottom/>
    </border>
    <border>
      <left/>
      <right style="thin"/>
      <top style="thin"/>
      <bottom/>
    </border>
    <border>
      <left style="thin"/>
      <right style="medium"/>
      <top style="medium"/>
      <bottom style="thin"/>
    </border>
    <border>
      <left/>
      <right style="thin"/>
      <top style="thin"/>
      <bottom style="thin"/>
    </border>
    <border>
      <left/>
      <right style="medium"/>
      <top style="thin"/>
      <bottom style="thin"/>
    </border>
    <border>
      <left/>
      <right/>
      <top style="thin"/>
      <bottom style="thin"/>
    </border>
    <border>
      <left style="thin">
        <color rgb="FF000000"/>
      </left>
      <right style="thin">
        <color rgb="FF000000"/>
      </right>
      <top style="thin">
        <color rgb="FF000000"/>
      </top>
      <bottom style="thin">
        <color rgb="FF000000"/>
      </bottom>
    </border>
    <border>
      <left style="medium"/>
      <right style="thin"/>
      <top style="thin"/>
      <bottom style="thin"/>
    </border>
    <border>
      <left style="thin"/>
      <right style="thin"/>
      <top style="thin"/>
      <bottom style="medium"/>
    </border>
    <border>
      <left style="thin"/>
      <right style="thin"/>
      <top style="thin"/>
      <bottom/>
    </border>
    <border>
      <left style="medium"/>
      <right style="thin"/>
      <top style="medium"/>
      <bottom style="thin"/>
    </border>
    <border>
      <left style="thin"/>
      <right>
        <color indexed="63"/>
      </right>
      <top style="thin"/>
      <bottom style="thin"/>
    </border>
    <border>
      <left style="thin"/>
      <right style="medium"/>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4">
    <xf numFmtId="0" fontId="0" fillId="0" borderId="0" xfId="0" applyAlignment="1">
      <alignment/>
    </xf>
    <xf numFmtId="0" fontId="3" fillId="0" borderId="0" xfId="0" applyFont="1" applyAlignment="1">
      <alignment wrapText="1"/>
    </xf>
    <xf numFmtId="0" fontId="3" fillId="0" borderId="0" xfId="0" applyNumberFormat="1" applyFont="1" applyAlignment="1">
      <alignment wrapText="1"/>
    </xf>
    <xf numFmtId="0" fontId="25" fillId="0" borderId="0" xfId="0" applyFont="1" applyAlignment="1">
      <alignment vertical="top" wrapText="1"/>
    </xf>
    <xf numFmtId="49" fontId="25" fillId="33" borderId="10" xfId="0" applyNumberFormat="1" applyFont="1" applyFill="1" applyBorder="1" applyAlignment="1">
      <alignment vertical="top" wrapText="1"/>
    </xf>
    <xf numFmtId="164" fontId="25" fillId="33" borderId="10" xfId="0" applyNumberFormat="1" applyFont="1" applyFill="1" applyBorder="1" applyAlignment="1">
      <alignment vertical="top" wrapText="1"/>
    </xf>
    <xf numFmtId="49" fontId="3" fillId="0" borderId="10" xfId="0" applyNumberFormat="1" applyFont="1" applyBorder="1" applyAlignment="1" quotePrefix="1">
      <alignment wrapText="1"/>
    </xf>
    <xf numFmtId="49" fontId="3" fillId="0" borderId="10" xfId="0" applyNumberFormat="1" applyFont="1" applyBorder="1" applyAlignment="1">
      <alignment wrapText="1"/>
    </xf>
    <xf numFmtId="44" fontId="3" fillId="0" borderId="0" xfId="0" applyNumberFormat="1" applyFont="1" applyAlignment="1">
      <alignment wrapText="1"/>
    </xf>
    <xf numFmtId="49" fontId="25" fillId="33" borderId="10" xfId="61" applyNumberFormat="1" applyFont="1" applyFill="1" applyBorder="1" applyAlignment="1">
      <alignment vertical="top" wrapText="1"/>
      <protection/>
    </xf>
    <xf numFmtId="44" fontId="25" fillId="33" borderId="10" xfId="0" applyNumberFormat="1" applyFont="1" applyFill="1" applyBorder="1" applyAlignment="1">
      <alignment vertical="top" wrapText="1"/>
    </xf>
    <xf numFmtId="49" fontId="25" fillId="33" borderId="10" xfId="61" applyNumberFormat="1" applyFont="1" applyFill="1" applyBorder="1" applyAlignment="1">
      <alignment vertical="top" wrapText="1"/>
      <protection/>
    </xf>
    <xf numFmtId="0" fontId="25" fillId="33" borderId="10" xfId="61" applyFont="1" applyFill="1" applyBorder="1" applyAlignment="1">
      <alignment horizontal="left" vertical="top" wrapText="1"/>
      <protection/>
    </xf>
    <xf numFmtId="49" fontId="3" fillId="0" borderId="10" xfId="0" applyNumberFormat="1" applyFont="1" applyBorder="1" applyAlignment="1">
      <alignment horizontal="left" vertical="top" wrapText="1"/>
    </xf>
    <xf numFmtId="49" fontId="3" fillId="0" borderId="10" xfId="0" applyNumberFormat="1" applyFont="1" applyBorder="1" applyAlignment="1">
      <alignment vertical="top"/>
    </xf>
    <xf numFmtId="49" fontId="3" fillId="0" borderId="10" xfId="0" applyNumberFormat="1" applyFont="1" applyBorder="1" applyAlignment="1" quotePrefix="1">
      <alignment vertical="top" wrapText="1"/>
    </xf>
    <xf numFmtId="49" fontId="3" fillId="0" borderId="10" xfId="0" applyNumberFormat="1" applyFont="1" applyBorder="1" applyAlignment="1">
      <alignment vertical="top" wrapText="1"/>
    </xf>
    <xf numFmtId="164" fontId="3" fillId="0" borderId="10" xfId="0" applyNumberFormat="1" applyFont="1" applyBorder="1" applyAlignment="1">
      <alignment vertical="top" wrapText="1"/>
    </xf>
    <xf numFmtId="164" fontId="3" fillId="0" borderId="10" xfId="0" applyNumberFormat="1" applyFont="1" applyBorder="1" applyAlignment="1">
      <alignment horizontal="left" vertical="top" wrapText="1"/>
    </xf>
    <xf numFmtId="49" fontId="3" fillId="0" borderId="10" xfId="0" applyNumberFormat="1" applyFont="1" applyFill="1" applyBorder="1" applyAlignment="1">
      <alignment vertical="top" wrapText="1"/>
    </xf>
    <xf numFmtId="8" fontId="3" fillId="0" borderId="10" xfId="0" applyNumberFormat="1" applyFont="1" applyBorder="1" applyAlignment="1">
      <alignment horizontal="left" vertical="top" wrapText="1"/>
    </xf>
    <xf numFmtId="44" fontId="3" fillId="0" borderId="10" xfId="0" applyNumberFormat="1" applyFont="1" applyBorder="1" applyAlignment="1">
      <alignment vertical="top" wrapText="1"/>
    </xf>
    <xf numFmtId="44" fontId="3" fillId="0" borderId="10" xfId="0" applyNumberFormat="1" applyFont="1" applyBorder="1" applyAlignment="1">
      <alignment horizontal="left" vertical="top" wrapText="1"/>
    </xf>
    <xf numFmtId="164" fontId="3" fillId="0" borderId="10" xfId="0" applyNumberFormat="1" applyFont="1" applyBorder="1" applyAlignment="1">
      <alignment horizontal="center" vertical="top" wrapText="1"/>
    </xf>
    <xf numFmtId="8" fontId="3" fillId="34" borderId="10" xfId="0" applyNumberFormat="1" applyFont="1" applyFill="1" applyBorder="1" applyAlignment="1">
      <alignment horizontal="left" vertical="top" wrapText="1"/>
    </xf>
    <xf numFmtId="49" fontId="3" fillId="34" borderId="10" xfId="0" applyNumberFormat="1" applyFont="1" applyFill="1" applyBorder="1" applyAlignment="1">
      <alignment vertical="top" wrapText="1"/>
    </xf>
    <xf numFmtId="164" fontId="3" fillId="0" borderId="10" xfId="0" applyNumberFormat="1" applyFont="1" applyBorder="1" applyAlignment="1">
      <alignment horizontal="right" vertical="top" wrapText="1"/>
    </xf>
    <xf numFmtId="14" fontId="3" fillId="0" borderId="0" xfId="0" applyNumberFormat="1" applyFont="1" applyAlignment="1">
      <alignment vertical="top" wrapText="1"/>
    </xf>
    <xf numFmtId="164" fontId="3" fillId="34" borderId="10" xfId="0" applyNumberFormat="1" applyFont="1" applyFill="1" applyBorder="1" applyAlignment="1">
      <alignment vertical="top" wrapText="1"/>
    </xf>
    <xf numFmtId="0" fontId="3" fillId="34" borderId="0" xfId="0" applyFont="1" applyFill="1" applyAlignment="1">
      <alignment horizontal="left" vertical="top"/>
    </xf>
    <xf numFmtId="44" fontId="3" fillId="34" borderId="10" xfId="0" applyNumberFormat="1" applyFont="1" applyFill="1" applyBorder="1" applyAlignment="1">
      <alignment vertical="top" wrapText="1"/>
    </xf>
    <xf numFmtId="0" fontId="3" fillId="0" borderId="10" xfId="0" applyFont="1" applyBorder="1" applyAlignment="1">
      <alignment vertical="top" wrapText="1"/>
    </xf>
    <xf numFmtId="14" fontId="3" fillId="0" borderId="10" xfId="0" applyNumberFormat="1" applyFont="1" applyBorder="1" applyAlignment="1">
      <alignment vertical="top" wrapText="1"/>
    </xf>
    <xf numFmtId="0" fontId="3" fillId="0" borderId="10" xfId="0" applyFont="1" applyBorder="1" applyAlignment="1">
      <alignment horizontal="left" vertical="top" wrapText="1"/>
    </xf>
    <xf numFmtId="0" fontId="3" fillId="0" borderId="10" xfId="0" applyNumberFormat="1" applyFont="1" applyBorder="1" applyAlignment="1">
      <alignment wrapText="1"/>
    </xf>
    <xf numFmtId="0" fontId="3" fillId="0" borderId="10" xfId="0" applyNumberFormat="1" applyFont="1" applyBorder="1" applyAlignment="1">
      <alignment vertical="top" wrapText="1"/>
    </xf>
    <xf numFmtId="0" fontId="3" fillId="0" borderId="10" xfId="0" applyNumberFormat="1" applyFont="1" applyBorder="1" applyAlignment="1">
      <alignment horizontal="left" vertical="top" wrapText="1"/>
    </xf>
    <xf numFmtId="0" fontId="3" fillId="34" borderId="10" xfId="0" applyNumberFormat="1" applyFont="1" applyFill="1" applyBorder="1" applyAlignment="1">
      <alignment vertical="top" wrapText="1"/>
    </xf>
    <xf numFmtId="0" fontId="3" fillId="34" borderId="0" xfId="0" applyNumberFormat="1" applyFont="1" applyFill="1" applyAlignment="1">
      <alignment vertical="top" wrapText="1"/>
    </xf>
    <xf numFmtId="8" fontId="3" fillId="0" borderId="10" xfId="0" applyNumberFormat="1" applyFont="1" applyFill="1" applyBorder="1" applyAlignment="1">
      <alignment horizontal="left" vertical="top" wrapText="1"/>
    </xf>
    <xf numFmtId="14" fontId="3" fillId="0" borderId="10" xfId="0" applyNumberFormat="1" applyFont="1" applyBorder="1" applyAlignment="1">
      <alignment horizontal="right" vertical="top" wrapText="1"/>
    </xf>
    <xf numFmtId="170" fontId="0" fillId="0" borderId="10" xfId="0" applyNumberFormat="1" applyBorder="1" applyAlignment="1">
      <alignment horizontal="left" vertical="top" wrapText="1"/>
    </xf>
    <xf numFmtId="171" fontId="0" fillId="0" borderId="10" xfId="0" applyNumberFormat="1" applyBorder="1" applyAlignment="1">
      <alignment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0" fillId="0" borderId="10" xfId="0" applyFill="1" applyBorder="1" applyAlignment="1">
      <alignment wrapText="1"/>
    </xf>
    <xf numFmtId="0" fontId="0" fillId="0" borderId="10" xfId="0" applyBorder="1" applyAlignment="1">
      <alignment wrapText="1"/>
    </xf>
    <xf numFmtId="0" fontId="0" fillId="0" borderId="11" xfId="0" applyFont="1" applyFill="1" applyBorder="1" applyAlignment="1">
      <alignment vertical="top" wrapText="1"/>
    </xf>
    <xf numFmtId="0" fontId="0" fillId="0" borderId="11" xfId="0" applyBorder="1" applyAlignment="1">
      <alignment vertical="top" wrapText="1"/>
    </xf>
    <xf numFmtId="171" fontId="0" fillId="0" borderId="11" xfId="0" applyNumberFormat="1" applyBorder="1" applyAlignment="1">
      <alignment vertical="top" wrapText="1"/>
    </xf>
    <xf numFmtId="171" fontId="0" fillId="34" borderId="10" xfId="0" applyNumberFormat="1" applyFill="1" applyBorder="1" applyAlignment="1">
      <alignment horizontal="right" vertical="top" wrapText="1"/>
    </xf>
    <xf numFmtId="0" fontId="0" fillId="0" borderId="11" xfId="0"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vertical="top" wrapText="1"/>
    </xf>
    <xf numFmtId="170" fontId="0" fillId="0" borderId="11" xfId="0" applyNumberFormat="1" applyBorder="1" applyAlignment="1">
      <alignment horizontal="left" vertical="top" wrapText="1"/>
    </xf>
    <xf numFmtId="0" fontId="0" fillId="0" borderId="10" xfId="0" applyBorder="1" applyAlignment="1">
      <alignment/>
    </xf>
    <xf numFmtId="8" fontId="0" fillId="0" borderId="10" xfId="0" applyNumberFormat="1" applyBorder="1" applyAlignment="1">
      <alignment horizontal="left" vertical="top"/>
    </xf>
    <xf numFmtId="49" fontId="0" fillId="0" borderId="10" xfId="0" applyNumberFormat="1" applyFont="1" applyFill="1" applyBorder="1" applyAlignment="1">
      <alignment vertical="top"/>
    </xf>
    <xf numFmtId="49" fontId="0" fillId="0" borderId="10" xfId="0" applyNumberFormat="1" applyFont="1" applyBorder="1" applyAlignment="1">
      <alignment vertical="top"/>
    </xf>
    <xf numFmtId="14" fontId="0" fillId="0" borderId="10" xfId="0" applyNumberFormat="1" applyBorder="1" applyAlignment="1">
      <alignment vertical="top"/>
    </xf>
    <xf numFmtId="170" fontId="0" fillId="0" borderId="10" xfId="0" applyNumberFormat="1" applyFill="1" applyBorder="1" applyAlignment="1">
      <alignment horizontal="left" vertical="top"/>
    </xf>
    <xf numFmtId="0" fontId="0" fillId="0" borderId="10" xfId="0" applyFill="1" applyBorder="1" applyAlignment="1">
      <alignment/>
    </xf>
    <xf numFmtId="0" fontId="0" fillId="0" borderId="10" xfId="0" applyBorder="1" applyAlignment="1">
      <alignment vertical="top"/>
    </xf>
    <xf numFmtId="0" fontId="0" fillId="0" borderId="10" xfId="0" applyBorder="1" applyAlignment="1">
      <alignment horizontal="left" vertical="top"/>
    </xf>
    <xf numFmtId="170" fontId="0" fillId="0" borderId="10" xfId="0" applyNumberFormat="1" applyBorder="1" applyAlignment="1">
      <alignment horizontal="left" vertical="top"/>
    </xf>
    <xf numFmtId="0" fontId="0" fillId="0" borderId="10" xfId="0" applyFill="1" applyBorder="1" applyAlignment="1">
      <alignment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4" fillId="0" borderId="12" xfId="0" applyFont="1" applyFill="1" applyBorder="1" applyAlignment="1">
      <alignment horizontal="center" vertical="top" wrapText="1"/>
    </xf>
    <xf numFmtId="14" fontId="4" fillId="0" borderId="12" xfId="0" applyNumberFormat="1" applyFont="1" applyFill="1" applyBorder="1" applyAlignment="1">
      <alignment horizontal="center" vertical="top" wrapText="1"/>
    </xf>
    <xf numFmtId="0" fontId="5" fillId="0" borderId="0" xfId="0" applyFont="1" applyAlignment="1">
      <alignment horizontal="center" vertical="top"/>
    </xf>
    <xf numFmtId="49" fontId="5" fillId="0" borderId="13" xfId="0" applyNumberFormat="1" applyFont="1" applyBorder="1" applyAlignment="1">
      <alignment horizontal="center" vertical="top" wrapText="1"/>
    </xf>
    <xf numFmtId="0" fontId="5" fillId="0" borderId="14" xfId="0" applyFont="1" applyBorder="1" applyAlignment="1">
      <alignment horizontal="center" vertical="top" wrapText="1"/>
    </xf>
    <xf numFmtId="14" fontId="5" fillId="0" borderId="14" xfId="0" applyNumberFormat="1" applyFont="1" applyBorder="1" applyAlignment="1">
      <alignment horizontal="center" vertical="top" wrapText="1"/>
    </xf>
    <xf numFmtId="0" fontId="5" fillId="35" borderId="14" xfId="0" applyFont="1" applyFill="1" applyBorder="1" applyAlignment="1">
      <alignment horizontal="center" vertical="top" wrapText="1"/>
    </xf>
    <xf numFmtId="14" fontId="5" fillId="0" borderId="15" xfId="0" applyNumberFormat="1"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xf>
    <xf numFmtId="0" fontId="5" fillId="0" borderId="0" xfId="0" applyFont="1" applyBorder="1" applyAlignment="1">
      <alignment horizontal="center" vertical="top"/>
    </xf>
    <xf numFmtId="8" fontId="4" fillId="0" borderId="12" xfId="0" applyNumberFormat="1" applyFont="1" applyFill="1" applyBorder="1" applyAlignment="1">
      <alignment horizontal="center" vertical="top" wrapText="1"/>
    </xf>
    <xf numFmtId="6" fontId="4" fillId="0" borderId="12" xfId="0" applyNumberFormat="1" applyFont="1" applyFill="1" applyBorder="1" applyAlignment="1">
      <alignment horizontal="center" vertical="top" wrapText="1"/>
    </xf>
    <xf numFmtId="14" fontId="4" fillId="35" borderId="12" xfId="0" applyNumberFormat="1" applyFont="1" applyFill="1" applyBorder="1" applyAlignment="1">
      <alignment horizontal="center" vertical="top" wrapText="1"/>
    </xf>
    <xf numFmtId="0" fontId="43" fillId="0" borderId="18" xfId="53" applyFont="1" applyFill="1" applyBorder="1" applyAlignment="1" applyProtection="1">
      <alignment horizontal="center" vertical="top" wrapText="1"/>
      <protection/>
    </xf>
    <xf numFmtId="0" fontId="4" fillId="0" borderId="19" xfId="0" applyFont="1" applyBorder="1" applyAlignment="1">
      <alignment horizontal="center" vertical="top"/>
    </xf>
    <xf numFmtId="0" fontId="51" fillId="0" borderId="0" xfId="0" applyFont="1" applyAlignment="1">
      <alignment horizontal="center" vertical="top"/>
    </xf>
    <xf numFmtId="0" fontId="4" fillId="34"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14" fontId="4" fillId="0" borderId="10" xfId="0" applyNumberFormat="1" applyFont="1" applyFill="1" applyBorder="1" applyAlignment="1">
      <alignment horizontal="center" vertical="top" wrapText="1"/>
    </xf>
    <xf numFmtId="6" fontId="4" fillId="0" borderId="10" xfId="0" applyNumberFormat="1" applyFont="1" applyFill="1" applyBorder="1" applyAlignment="1">
      <alignment horizontal="center" vertical="top" wrapText="1"/>
    </xf>
    <xf numFmtId="14" fontId="4" fillId="35" borderId="10" xfId="0" applyNumberFormat="1" applyFont="1" applyFill="1" applyBorder="1" applyAlignment="1">
      <alignment horizontal="center" vertical="top" wrapText="1"/>
    </xf>
    <xf numFmtId="0" fontId="43" fillId="0" borderId="20" xfId="53" applyFont="1" applyFill="1" applyBorder="1" applyAlignment="1" applyProtection="1">
      <alignment horizontal="center" vertical="top" wrapText="1"/>
      <protection/>
    </xf>
    <xf numFmtId="0" fontId="4" fillId="0" borderId="0" xfId="0" applyFont="1" applyAlignment="1">
      <alignment horizontal="center" vertical="top"/>
    </xf>
    <xf numFmtId="6" fontId="4" fillId="0" borderId="10" xfId="0" applyNumberFormat="1" applyFont="1" applyBorder="1" applyAlignment="1">
      <alignment horizontal="center" vertical="top" wrapText="1"/>
    </xf>
    <xf numFmtId="0" fontId="4" fillId="35" borderId="0" xfId="0" applyFont="1" applyFill="1" applyAlignment="1">
      <alignment horizontal="center" vertical="top"/>
    </xf>
    <xf numFmtId="0" fontId="4" fillId="0" borderId="10" xfId="0" applyFont="1" applyBorder="1" applyAlignment="1">
      <alignment horizontal="center" vertical="top"/>
    </xf>
    <xf numFmtId="0" fontId="4" fillId="0" borderId="0" xfId="0" applyFont="1" applyFill="1" applyAlignment="1">
      <alignment horizontal="center" vertical="top" wrapText="1"/>
    </xf>
    <xf numFmtId="49" fontId="4" fillId="0" borderId="0" xfId="0" applyNumberFormat="1" applyFont="1" applyFill="1" applyAlignment="1">
      <alignment horizontal="center" vertical="top" wrapText="1"/>
    </xf>
    <xf numFmtId="14" fontId="4" fillId="0" borderId="0" xfId="0" applyNumberFormat="1" applyFont="1" applyFill="1" applyAlignment="1">
      <alignment horizontal="center" vertical="top" wrapText="1"/>
    </xf>
    <xf numFmtId="0" fontId="4" fillId="0" borderId="0" xfId="0" applyFont="1" applyFill="1" applyAlignment="1">
      <alignment horizontal="center" vertical="top"/>
    </xf>
    <xf numFmtId="14" fontId="4" fillId="0" borderId="0" xfId="0" applyNumberFormat="1" applyFont="1" applyFill="1" applyAlignment="1">
      <alignment horizontal="center" vertical="top"/>
    </xf>
    <xf numFmtId="0" fontId="4" fillId="0" borderId="10" xfId="0" applyFont="1" applyFill="1" applyBorder="1" applyAlignment="1">
      <alignment horizontal="left" vertical="top" wrapText="1"/>
    </xf>
    <xf numFmtId="0" fontId="0" fillId="0" borderId="10" xfId="0" applyFont="1" applyBorder="1" applyAlignment="1">
      <alignment vertical="top"/>
    </xf>
    <xf numFmtId="0" fontId="0" fillId="34" borderId="10" xfId="0" applyFill="1" applyBorder="1" applyAlignment="1">
      <alignment horizontal="left" vertical="top" wrapText="1"/>
    </xf>
    <xf numFmtId="171" fontId="0" fillId="34" borderId="10" xfId="0" applyNumberFormat="1" applyFill="1" applyBorder="1" applyAlignment="1">
      <alignment vertical="top" wrapText="1"/>
    </xf>
    <xf numFmtId="14" fontId="3" fillId="34" borderId="10" xfId="0" applyNumberFormat="1" applyFont="1" applyFill="1" applyBorder="1" applyAlignment="1">
      <alignment vertical="top" wrapText="1"/>
    </xf>
    <xf numFmtId="0" fontId="0" fillId="0" borderId="10" xfId="0" applyFill="1" applyBorder="1" applyAlignment="1">
      <alignment vertical="top"/>
    </xf>
    <xf numFmtId="14" fontId="0" fillId="0" borderId="10" xfId="0" applyNumberFormat="1" applyFill="1" applyBorder="1" applyAlignment="1">
      <alignment vertical="top"/>
    </xf>
    <xf numFmtId="8" fontId="0" fillId="0" borderId="10" xfId="0" applyNumberFormat="1" applyFill="1" applyBorder="1" applyAlignment="1">
      <alignment horizontal="left" vertical="top"/>
    </xf>
    <xf numFmtId="0" fontId="3" fillId="0" borderId="10" xfId="0" applyNumberFormat="1" applyFont="1" applyBorder="1" applyAlignment="1">
      <alignment vertical="top" wrapText="1"/>
    </xf>
    <xf numFmtId="170" fontId="0" fillId="0" borderId="11" xfId="0" applyNumberFormat="1" applyBorder="1" applyAlignment="1">
      <alignment vertical="top" wrapText="1"/>
    </xf>
    <xf numFmtId="0" fontId="3" fillId="0" borderId="10" xfId="0" applyFont="1" applyBorder="1" applyAlignment="1">
      <alignment wrapText="1"/>
    </xf>
    <xf numFmtId="0" fontId="4" fillId="0" borderId="21" xfId="0" applyFont="1" applyBorder="1" applyAlignment="1">
      <alignment horizontal="center" vertical="top" wrapText="1"/>
    </xf>
    <xf numFmtId="0" fontId="0" fillId="34" borderId="10" xfId="0" applyFill="1" applyBorder="1" applyAlignment="1">
      <alignment horizontal="left" vertical="top"/>
    </xf>
    <xf numFmtId="49" fontId="0" fillId="0" borderId="10" xfId="0" applyNumberFormat="1" applyBorder="1" applyAlignment="1">
      <alignment vertical="top" wrapText="1"/>
    </xf>
    <xf numFmtId="171" fontId="0" fillId="0" borderId="10" xfId="0" applyNumberFormat="1" applyBorder="1" applyAlignment="1">
      <alignment horizontal="right" vertical="top" wrapText="1"/>
    </xf>
    <xf numFmtId="171" fontId="0" fillId="0" borderId="11" xfId="0" applyNumberFormat="1" applyBorder="1" applyAlignment="1">
      <alignment horizontal="right" vertical="top" wrapText="1"/>
    </xf>
    <xf numFmtId="14" fontId="4" fillId="0" borderId="10" xfId="0" applyNumberFormat="1" applyFont="1" applyFill="1" applyBorder="1" applyAlignment="1">
      <alignment horizontal="left" vertical="top" wrapText="1"/>
    </xf>
    <xf numFmtId="6" fontId="4" fillId="0" borderId="10" xfId="0" applyNumberFormat="1" applyFont="1" applyFill="1" applyBorder="1" applyAlignment="1">
      <alignment horizontal="left" vertical="top" wrapText="1"/>
    </xf>
    <xf numFmtId="0" fontId="42" fillId="0" borderId="10" xfId="53" applyFill="1" applyBorder="1" applyAlignment="1" applyProtection="1">
      <alignment horizontal="center" vertical="top"/>
      <protection/>
    </xf>
    <xf numFmtId="170" fontId="0" fillId="34" borderId="10" xfId="0" applyNumberFormat="1" applyFill="1" applyBorder="1" applyAlignment="1">
      <alignment horizontal="left" vertical="top"/>
    </xf>
    <xf numFmtId="0" fontId="0" fillId="34" borderId="10" xfId="0" applyFill="1" applyBorder="1" applyAlignment="1">
      <alignment vertical="top"/>
    </xf>
    <xf numFmtId="14" fontId="0" fillId="34" borderId="10" xfId="0" applyNumberFormat="1" applyFill="1" applyBorder="1" applyAlignment="1">
      <alignment vertical="top"/>
    </xf>
    <xf numFmtId="0" fontId="0" fillId="34" borderId="10" xfId="0" applyFont="1" applyFill="1" applyBorder="1" applyAlignment="1">
      <alignment vertical="top"/>
    </xf>
    <xf numFmtId="0" fontId="0" fillId="34" borderId="10" xfId="0" applyFill="1" applyBorder="1" applyAlignment="1">
      <alignment wrapText="1"/>
    </xf>
    <xf numFmtId="0" fontId="3" fillId="34" borderId="10" xfId="0" applyFont="1" applyFill="1" applyBorder="1" applyAlignment="1">
      <alignment vertical="top" wrapText="1"/>
    </xf>
    <xf numFmtId="0" fontId="0" fillId="34" borderId="11" xfId="0" applyFill="1" applyBorder="1" applyAlignment="1">
      <alignment vertical="top" wrapText="1"/>
    </xf>
    <xf numFmtId="171" fontId="0" fillId="34" borderId="11" xfId="0" applyNumberFormat="1" applyFill="1" applyBorder="1" applyAlignment="1">
      <alignment vertical="top" wrapText="1"/>
    </xf>
    <xf numFmtId="171" fontId="0" fillId="34" borderId="11" xfId="0" applyNumberFormat="1" applyFill="1" applyBorder="1" applyAlignment="1">
      <alignment horizontal="right" vertical="top" wrapText="1"/>
    </xf>
    <xf numFmtId="170" fontId="0" fillId="34" borderId="11" xfId="0" applyNumberFormat="1" applyFill="1" applyBorder="1" applyAlignment="1">
      <alignment vertical="top" wrapText="1"/>
    </xf>
    <xf numFmtId="0" fontId="0" fillId="0" borderId="11" xfId="0" applyFont="1" applyBorder="1" applyAlignment="1">
      <alignment vertical="top" wrapText="1"/>
    </xf>
    <xf numFmtId="0" fontId="52" fillId="36" borderId="22" xfId="61" applyNumberFormat="1" applyFont="1" applyFill="1" applyBorder="1" applyAlignment="1">
      <alignment vertical="top" wrapText="1" readingOrder="1"/>
      <protection/>
    </xf>
    <xf numFmtId="170" fontId="0" fillId="0" borderId="11" xfId="0" applyNumberFormat="1" applyFont="1" applyBorder="1" applyAlignment="1">
      <alignment horizontal="left" vertical="top" wrapText="1"/>
    </xf>
    <xf numFmtId="171" fontId="0" fillId="0" borderId="11" xfId="0" applyNumberFormat="1" applyFont="1" applyBorder="1" applyAlignment="1">
      <alignment vertical="top" wrapText="1"/>
    </xf>
    <xf numFmtId="0" fontId="0" fillId="0" borderId="10" xfId="0" applyFont="1" applyBorder="1" applyAlignment="1">
      <alignment vertical="top" wrapText="1"/>
    </xf>
    <xf numFmtId="170" fontId="0" fillId="0" borderId="10" xfId="0" applyNumberFormat="1" applyFont="1" applyBorder="1" applyAlignment="1">
      <alignment horizontal="left" vertical="top" wrapText="1"/>
    </xf>
    <xf numFmtId="171" fontId="0" fillId="0" borderId="10" xfId="0" applyNumberFormat="1" applyFont="1" applyBorder="1" applyAlignment="1">
      <alignment vertical="top" wrapText="1"/>
    </xf>
    <xf numFmtId="49" fontId="0" fillId="0" borderId="10" xfId="0" applyNumberFormat="1" applyFont="1" applyBorder="1" applyAlignment="1">
      <alignment vertical="top" wrapText="1"/>
    </xf>
    <xf numFmtId="49" fontId="4" fillId="34" borderId="23" xfId="0" applyNumberFormat="1" applyFont="1" applyFill="1" applyBorder="1" applyAlignment="1">
      <alignment horizontal="center" vertical="top" wrapText="1"/>
    </xf>
    <xf numFmtId="14" fontId="0" fillId="0" borderId="11" xfId="0" applyNumberFormat="1" applyBorder="1" applyAlignment="1">
      <alignment vertical="top" wrapText="1"/>
    </xf>
    <xf numFmtId="170" fontId="0" fillId="0" borderId="10" xfId="0" applyNumberFormat="1" applyBorder="1" applyAlignment="1">
      <alignment vertical="top" wrapText="1"/>
    </xf>
    <xf numFmtId="0" fontId="0" fillId="0" borderId="11" xfId="0" applyBorder="1" applyAlignment="1">
      <alignment horizontal="right" vertical="top" wrapText="1"/>
    </xf>
    <xf numFmtId="49" fontId="3" fillId="0" borderId="10" xfId="0" applyNumberFormat="1" applyFont="1" applyBorder="1" applyAlignment="1">
      <alignment vertical="top" wrapText="1"/>
    </xf>
    <xf numFmtId="0" fontId="0" fillId="0" borderId="19" xfId="0" applyFont="1" applyFill="1" applyBorder="1" applyAlignment="1">
      <alignment horizontal="left" vertical="top"/>
    </xf>
    <xf numFmtId="0" fontId="0" fillId="0" borderId="19" xfId="0" applyFont="1" applyFill="1" applyBorder="1" applyAlignment="1">
      <alignment vertical="top"/>
    </xf>
    <xf numFmtId="0" fontId="0" fillId="0" borderId="19" xfId="0" applyFont="1" applyFill="1" applyBorder="1" applyAlignment="1" applyProtection="1">
      <alignment horizontal="left" vertical="top"/>
      <protection locked="0"/>
    </xf>
    <xf numFmtId="0" fontId="0" fillId="0" borderId="19" xfId="0" applyFont="1" applyFill="1" applyBorder="1" applyAlignment="1" applyProtection="1">
      <alignment horizontal="left" vertical="top" wrapText="1"/>
      <protection locked="0"/>
    </xf>
    <xf numFmtId="0" fontId="0" fillId="0" borderId="19" xfId="0" applyFont="1" applyFill="1" applyBorder="1" applyAlignment="1" applyProtection="1">
      <alignment vertical="top"/>
      <protection locked="0"/>
    </xf>
    <xf numFmtId="0" fontId="0" fillId="0" borderId="19" xfId="0" applyFont="1" applyFill="1" applyBorder="1" applyAlignment="1">
      <alignment horizontal="left" vertical="top" wrapText="1"/>
    </xf>
    <xf numFmtId="0" fontId="0" fillId="0" borderId="10" xfId="0" applyFont="1" applyFill="1" applyBorder="1" applyAlignment="1" applyProtection="1">
      <alignment horizontal="left" vertical="top"/>
      <protection locked="0"/>
    </xf>
    <xf numFmtId="0" fontId="0" fillId="0" borderId="10" xfId="0" applyFont="1" applyFill="1" applyBorder="1" applyAlignment="1">
      <alignment horizontal="left" vertical="top"/>
    </xf>
    <xf numFmtId="164" fontId="3" fillId="0" borderId="10" xfId="0" applyNumberFormat="1" applyFont="1" applyBorder="1" applyAlignment="1">
      <alignment vertical="top" wrapText="1"/>
    </xf>
    <xf numFmtId="14" fontId="3" fillId="0" borderId="10" xfId="0" applyNumberFormat="1" applyFont="1" applyBorder="1" applyAlignment="1">
      <alignment vertical="top" wrapText="1"/>
    </xf>
    <xf numFmtId="14" fontId="4" fillId="0" borderId="10" xfId="0" applyNumberFormat="1" applyFont="1" applyFill="1" applyBorder="1" applyAlignment="1">
      <alignment vertical="top" wrapText="1"/>
    </xf>
    <xf numFmtId="8" fontId="3" fillId="0" borderId="10" xfId="0" applyNumberFormat="1" applyFont="1" applyBorder="1" applyAlignment="1">
      <alignment horizontal="left" vertical="top" wrapText="1"/>
    </xf>
    <xf numFmtId="0" fontId="0" fillId="0" borderId="24" xfId="0" applyFont="1" applyFill="1" applyBorder="1" applyAlignment="1">
      <alignment horizontal="left" vertical="top"/>
    </xf>
    <xf numFmtId="0" fontId="53" fillId="0" borderId="10" xfId="0" applyFont="1" applyBorder="1" applyAlignment="1">
      <alignment wrapText="1"/>
    </xf>
    <xf numFmtId="0" fontId="53" fillId="0" borderId="10" xfId="0" applyFont="1" applyBorder="1" applyAlignment="1">
      <alignment/>
    </xf>
    <xf numFmtId="0" fontId="28" fillId="0" borderId="10" xfId="0" applyFont="1" applyBorder="1" applyAlignment="1">
      <alignment vertical="top" wrapText="1"/>
    </xf>
    <xf numFmtId="8" fontId="3" fillId="0" borderId="10" xfId="0" applyNumberFormat="1" applyFont="1" applyBorder="1" applyAlignment="1">
      <alignment horizontal="left" wrapText="1"/>
    </xf>
    <xf numFmtId="14" fontId="3" fillId="0" borderId="10" xfId="0" applyNumberFormat="1" applyFont="1" applyBorder="1" applyAlignment="1">
      <alignment wrapText="1"/>
    </xf>
    <xf numFmtId="0" fontId="53" fillId="0" borderId="22" xfId="0" applyNumberFormat="1" applyFont="1" applyFill="1" applyBorder="1" applyAlignment="1">
      <alignment vertical="top" wrapText="1" readingOrder="1"/>
    </xf>
    <xf numFmtId="0" fontId="53" fillId="0" borderId="22" xfId="0" applyNumberFormat="1" applyFont="1" applyFill="1" applyBorder="1" applyAlignment="1">
      <alignment horizontal="right" vertical="top" wrapText="1" readingOrder="1"/>
    </xf>
    <xf numFmtId="171" fontId="0" fillId="0" borderId="11" xfId="0" applyNumberFormat="1" applyFont="1" applyBorder="1" applyAlignment="1">
      <alignment horizontal="right" vertical="top" wrapText="1"/>
    </xf>
    <xf numFmtId="172" fontId="53" fillId="0" borderId="22" xfId="0" applyNumberFormat="1" applyFont="1" applyFill="1" applyBorder="1" applyAlignment="1">
      <alignment horizontal="left" vertical="top" wrapText="1" readingOrder="1"/>
    </xf>
    <xf numFmtId="49" fontId="0" fillId="0" borderId="11" xfId="0" applyNumberFormat="1" applyBorder="1" applyAlignment="1">
      <alignment vertical="top" wrapText="1"/>
    </xf>
    <xf numFmtId="49" fontId="4" fillId="34" borderId="0" xfId="0" applyNumberFormat="1" applyFont="1" applyFill="1" applyAlignment="1">
      <alignment horizontal="center" vertical="top" wrapText="1"/>
    </xf>
    <xf numFmtId="0" fontId="6" fillId="0" borderId="10" xfId="0" applyFont="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1" xfId="0" applyBorder="1" applyAlignment="1">
      <alignment vertical="top"/>
    </xf>
    <xf numFmtId="0" fontId="54" fillId="0" borderId="11" xfId="63" applyFont="1" applyBorder="1" applyAlignment="1">
      <alignment horizontal="left" vertical="top" wrapText="1"/>
      <protection/>
    </xf>
    <xf numFmtId="170" fontId="54" fillId="0" borderId="10" xfId="63" applyNumberFormat="1" applyFont="1" applyBorder="1" applyAlignment="1">
      <alignment horizontal="left" vertical="top" wrapText="1"/>
      <protection/>
    </xf>
    <xf numFmtId="14" fontId="0" fillId="0" borderId="10" xfId="0" applyNumberFormat="1" applyBorder="1" applyAlignment="1">
      <alignment horizontal="right" vertical="top"/>
    </xf>
    <xf numFmtId="0" fontId="0" fillId="0" borderId="11" xfId="0" applyBorder="1" applyAlignment="1" quotePrefix="1">
      <alignment vertical="top" wrapText="1"/>
    </xf>
    <xf numFmtId="0" fontId="5" fillId="0" borderId="10" xfId="0" applyFont="1" applyFill="1" applyBorder="1" applyAlignment="1">
      <alignment horizontal="center" vertical="top" wrapText="1"/>
    </xf>
    <xf numFmtId="0" fontId="4" fillId="0" borderId="10" xfId="0" applyFont="1" applyBorder="1" applyAlignment="1">
      <alignment horizontal="left" vertical="top" wrapText="1"/>
    </xf>
    <xf numFmtId="0" fontId="4" fillId="0" borderId="10" xfId="0" applyFont="1" applyFill="1" applyBorder="1" applyAlignment="1">
      <alignment horizontal="center" vertical="top"/>
    </xf>
    <xf numFmtId="0" fontId="4" fillId="35" borderId="10" xfId="0" applyFont="1" applyFill="1" applyBorder="1" applyAlignment="1">
      <alignment horizontal="center" vertical="top"/>
    </xf>
    <xf numFmtId="14" fontId="4" fillId="0" borderId="10" xfId="0" applyNumberFormat="1" applyFont="1" applyFill="1" applyBorder="1" applyAlignment="1">
      <alignment horizontal="center" vertical="top"/>
    </xf>
    <xf numFmtId="0" fontId="4" fillId="0" borderId="25" xfId="0" applyFont="1" applyFill="1" applyBorder="1" applyAlignment="1">
      <alignment horizontal="center" vertical="top" wrapText="1"/>
    </xf>
    <xf numFmtId="14" fontId="4" fillId="35" borderId="25" xfId="0" applyNumberFormat="1" applyFont="1" applyFill="1" applyBorder="1" applyAlignment="1">
      <alignment horizontal="center" vertical="top" wrapText="1"/>
    </xf>
    <xf numFmtId="0" fontId="43" fillId="0" borderId="10" xfId="53" applyFont="1" applyFill="1" applyBorder="1" applyAlignment="1" applyProtection="1">
      <alignment horizontal="center" vertical="top" wrapText="1"/>
      <protection/>
    </xf>
    <xf numFmtId="0" fontId="0" fillId="34" borderId="10" xfId="0" applyFill="1" applyBorder="1" applyAlignment="1">
      <alignment vertical="top" wrapText="1"/>
    </xf>
    <xf numFmtId="170" fontId="0" fillId="0" borderId="10" xfId="0" applyNumberFormat="1" applyFont="1" applyBorder="1" applyAlignment="1">
      <alignment horizontal="left" vertical="top" wrapText="1"/>
    </xf>
    <xf numFmtId="14" fontId="0" fillId="0" borderId="10" xfId="0" applyNumberFormat="1" applyFont="1" applyBorder="1" applyAlignment="1">
      <alignment vertical="top" wrapText="1"/>
    </xf>
    <xf numFmtId="49" fontId="0" fillId="0" borderId="10" xfId="0" applyNumberFormat="1" applyBorder="1" applyAlignment="1">
      <alignment horizontal="left" vertical="center" wrapText="1"/>
    </xf>
    <xf numFmtId="0" fontId="0" fillId="0" borderId="10" xfId="0" applyBorder="1" applyAlignment="1">
      <alignment vertical="center" wrapText="1"/>
    </xf>
    <xf numFmtId="170" fontId="0" fillId="0" borderId="10" xfId="0" applyNumberFormat="1" applyBorder="1" applyAlignment="1">
      <alignment horizontal="left" vertical="center" wrapText="1"/>
    </xf>
    <xf numFmtId="171" fontId="0" fillId="0" borderId="10" xfId="0" applyNumberFormat="1" applyBorder="1" applyAlignment="1">
      <alignment horizontal="right" vertical="center" wrapText="1"/>
    </xf>
    <xf numFmtId="49" fontId="4" fillId="0" borderId="10" xfId="0" applyNumberFormat="1" applyFont="1" applyFill="1" applyBorder="1" applyAlignment="1">
      <alignment horizontal="center" vertical="top" wrapText="1"/>
    </xf>
    <xf numFmtId="49" fontId="4" fillId="34" borderId="10" xfId="0" applyNumberFormat="1" applyFont="1" applyFill="1" applyBorder="1" applyAlignment="1">
      <alignment horizontal="center" vertical="top" wrapText="1"/>
    </xf>
    <xf numFmtId="0" fontId="5" fillId="0" borderId="10" xfId="0" applyFont="1" applyBorder="1" applyAlignment="1">
      <alignment horizontal="center" vertical="top"/>
    </xf>
    <xf numFmtId="0" fontId="5" fillId="0" borderId="10" xfId="0" applyFont="1" applyBorder="1" applyAlignment="1">
      <alignment horizontal="center" vertical="top" wrapText="1"/>
    </xf>
    <xf numFmtId="0" fontId="4" fillId="0" borderId="11" xfId="0" applyFont="1" applyBorder="1" applyAlignment="1">
      <alignment horizontal="center" vertical="top"/>
    </xf>
    <xf numFmtId="49" fontId="4" fillId="0" borderId="10" xfId="0" applyNumberFormat="1" applyFont="1" applyBorder="1" applyAlignment="1">
      <alignment horizontal="center" vertical="top"/>
    </xf>
    <xf numFmtId="0" fontId="5" fillId="34" borderId="10" xfId="0" applyFont="1" applyFill="1" applyBorder="1" applyAlignment="1">
      <alignment horizontal="center" vertical="top" wrapText="1"/>
    </xf>
    <xf numFmtId="0" fontId="5" fillId="34" borderId="10" xfId="0" applyFont="1" applyFill="1" applyBorder="1" applyAlignment="1" quotePrefix="1">
      <alignment horizontal="center" vertical="top" wrapText="1"/>
    </xf>
    <xf numFmtId="49" fontId="4" fillId="34" borderId="26" xfId="0" applyNumberFormat="1" applyFont="1" applyFill="1" applyBorder="1" applyAlignment="1">
      <alignment horizontal="center" vertical="top" wrapText="1"/>
    </xf>
    <xf numFmtId="0" fontId="54" fillId="34" borderId="11" xfId="63" applyFont="1" applyFill="1" applyBorder="1" applyAlignment="1">
      <alignment horizontal="left" vertical="top" wrapText="1"/>
      <protection/>
    </xf>
    <xf numFmtId="14" fontId="0" fillId="34" borderId="10" xfId="0" applyNumberFormat="1" applyFont="1" applyFill="1" applyBorder="1" applyAlignment="1">
      <alignment vertical="top" wrapText="1"/>
    </xf>
    <xf numFmtId="171" fontId="0" fillId="0" borderId="10" xfId="0" applyNumberFormat="1" applyFill="1" applyBorder="1" applyAlignment="1">
      <alignment vertical="top" wrapText="1"/>
    </xf>
    <xf numFmtId="171" fontId="0" fillId="0" borderId="10" xfId="0" applyNumberFormat="1" applyFill="1" applyBorder="1" applyAlignment="1">
      <alignment horizontal="right" vertical="top"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0" fillId="0" borderId="27" xfId="0" applyBorder="1" applyAlignment="1">
      <alignment vertical="top" wrapText="1"/>
    </xf>
    <xf numFmtId="0" fontId="0" fillId="0" borderId="10" xfId="0" applyFont="1" applyBorder="1" applyAlignment="1">
      <alignment vertical="center" wrapText="1"/>
    </xf>
    <xf numFmtId="0" fontId="0" fillId="0" borderId="11" xfId="0" applyFont="1" applyBorder="1" applyAlignment="1">
      <alignment horizontal="left" vertical="top" wrapText="1"/>
    </xf>
    <xf numFmtId="14" fontId="0" fillId="0" borderId="11" xfId="0" applyNumberFormat="1" applyBorder="1" applyAlignment="1">
      <alignment horizontal="left" vertical="top" wrapText="1"/>
    </xf>
    <xf numFmtId="14" fontId="4" fillId="34" borderId="0" xfId="0" applyNumberFormat="1" applyFont="1" applyFill="1" applyAlignment="1">
      <alignment horizontal="center" vertical="top"/>
    </xf>
    <xf numFmtId="14" fontId="4" fillId="37" borderId="0" xfId="0" applyNumberFormat="1" applyFont="1" applyFill="1" applyAlignment="1">
      <alignment horizontal="center" vertical="top" wrapText="1"/>
    </xf>
    <xf numFmtId="171" fontId="0" fillId="37" borderId="11" xfId="0" applyNumberFormat="1" applyFill="1" applyBorder="1" applyAlignment="1">
      <alignment vertical="top" wrapText="1"/>
    </xf>
    <xf numFmtId="0" fontId="0" fillId="0" borderId="10" xfId="0" applyBorder="1" applyAlignment="1">
      <alignment horizontal="left" vertical="center" wrapText="1"/>
    </xf>
    <xf numFmtId="170" fontId="0" fillId="34" borderId="10" xfId="0" applyNumberFormat="1" applyFill="1" applyBorder="1" applyAlignment="1">
      <alignment horizontal="left" vertical="center" wrapText="1"/>
    </xf>
    <xf numFmtId="171" fontId="0" fillId="0" borderId="10" xfId="0" applyNumberFormat="1" applyBorder="1" applyAlignment="1">
      <alignment vertical="center" wrapText="1"/>
    </xf>
    <xf numFmtId="171" fontId="0" fillId="0" borderId="10" xfId="0" applyNumberFormat="1" applyFill="1" applyBorder="1" applyAlignment="1">
      <alignment vertical="center" wrapText="1"/>
    </xf>
    <xf numFmtId="0" fontId="55" fillId="0" borderId="0" xfId="0" applyFont="1" applyAlignment="1">
      <alignment horizontal="left" vertical="center"/>
    </xf>
    <xf numFmtId="0" fontId="55" fillId="0" borderId="10" xfId="0" applyFont="1" applyBorder="1" applyAlignment="1">
      <alignment horizontal="left" vertical="center"/>
    </xf>
    <xf numFmtId="0" fontId="0" fillId="37" borderId="11" xfId="0" applyFill="1" applyBorder="1" applyAlignment="1" quotePrefix="1">
      <alignment vertical="top" wrapText="1"/>
    </xf>
    <xf numFmtId="0" fontId="4" fillId="34" borderId="0" xfId="0" applyFont="1" applyFill="1" applyAlignment="1">
      <alignment horizontal="center" vertical="top"/>
    </xf>
    <xf numFmtId="14" fontId="0" fillId="34" borderId="11" xfId="0" applyNumberFormat="1" applyFill="1" applyBorder="1" applyAlignment="1">
      <alignment horizontal="right" vertical="top" wrapText="1"/>
    </xf>
    <xf numFmtId="0" fontId="42" fillId="0" borderId="0" xfId="53" applyAlignment="1" applyProtection="1">
      <alignment vertical="top" wrapText="1"/>
      <protection/>
    </xf>
    <xf numFmtId="0" fontId="56" fillId="0" borderId="10" xfId="0" applyFont="1" applyBorder="1" applyAlignment="1">
      <alignment horizontal="left"/>
    </xf>
    <xf numFmtId="0" fontId="56" fillId="0" borderId="10" xfId="0" applyFont="1" applyBorder="1" applyAlignment="1">
      <alignment horizontal="left" vertical="top"/>
    </xf>
    <xf numFmtId="0" fontId="53" fillId="0" borderId="10" xfId="0" applyFont="1" applyBorder="1" applyAlignment="1">
      <alignment horizontal="left" vertical="top"/>
    </xf>
    <xf numFmtId="0" fontId="56" fillId="0" borderId="0" xfId="0" applyFont="1" applyAlignment="1">
      <alignment horizontal="left" vertical="top"/>
    </xf>
    <xf numFmtId="0" fontId="53" fillId="0" borderId="10" xfId="0" applyFont="1" applyBorder="1" applyAlignment="1">
      <alignment horizontal="left"/>
    </xf>
    <xf numFmtId="8" fontId="0" fillId="0" borderId="10" xfId="0" applyNumberFormat="1" applyFont="1" applyBorder="1" applyAlignment="1">
      <alignment horizontal="left" wrapText="1"/>
    </xf>
    <xf numFmtId="49" fontId="57" fillId="0" borderId="10" xfId="0" applyNumberFormat="1" applyFont="1" applyBorder="1" applyAlignment="1">
      <alignment horizontal="left"/>
    </xf>
    <xf numFmtId="49" fontId="58" fillId="0" borderId="10" xfId="0" applyNumberFormat="1" applyFont="1" applyBorder="1" applyAlignment="1">
      <alignment horizontal="left"/>
    </xf>
    <xf numFmtId="0" fontId="4" fillId="0" borderId="19" xfId="0" applyFont="1" applyBorder="1" applyAlignment="1">
      <alignment horizontal="center" vertical="top" wrapText="1"/>
    </xf>
    <xf numFmtId="14" fontId="4" fillId="0" borderId="10" xfId="0" applyNumberFormat="1" applyFont="1" applyBorder="1" applyAlignment="1">
      <alignment horizontal="center" vertical="top" wrapText="1"/>
    </xf>
    <xf numFmtId="0" fontId="42" fillId="0" borderId="28" xfId="53" applyBorder="1" applyAlignment="1" applyProtection="1">
      <alignment horizontal="center" vertical="top" wrapText="1"/>
      <protection/>
    </xf>
    <xf numFmtId="0" fontId="5" fillId="34" borderId="10" xfId="0" applyFont="1" applyFill="1" applyBorder="1" applyAlignment="1">
      <alignment horizontal="center" vertical="top"/>
    </xf>
    <xf numFmtId="0" fontId="0" fillId="34" borderId="11" xfId="0" applyFill="1" applyBorder="1" applyAlignment="1" quotePrefix="1">
      <alignmen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4" xfId="57"/>
    <cellStyle name="Input" xfId="58"/>
    <cellStyle name="Linked Cell" xfId="59"/>
    <cellStyle name="Neutral" xfId="60"/>
    <cellStyle name="Normal 2" xfId="61"/>
    <cellStyle name="Normal 3" xfId="62"/>
    <cellStyle name="Normal 4" xfId="63"/>
    <cellStyle name="Normal 5" xfId="64"/>
    <cellStyle name="Note" xfId="65"/>
    <cellStyle name="Output" xfId="66"/>
    <cellStyle name="Percent" xfId="67"/>
    <cellStyle name="Title" xfId="68"/>
    <cellStyle name="Total" xfId="69"/>
    <cellStyle name="Warning Text" xfId="7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https://www.eventbrite.co.uk/e/day-opportunities-bidder-information-event-tickets-42715203323?ref=enivtefor001&amp;invite=MTM4MTc1MDMvYWxleC5oYW1pbHRvbkBlc3NleC5nb3YudWsvMA%3D%3D&amp;utm_source=eb_email&amp;utm_medium=email&amp;utm_campaign=inviteformalv2&amp;utm_term=event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7010400</xdr:colOff>
      <xdr:row>1</xdr:row>
      <xdr:rowOff>0</xdr:rowOff>
    </xdr:from>
    <xdr:to>
      <xdr:col>3</xdr:col>
      <xdr:colOff>7010400</xdr:colOff>
      <xdr:row>1</xdr:row>
      <xdr:rowOff>0</xdr:rowOff>
    </xdr:to>
    <xdr:pic>
      <xdr:nvPicPr>
        <xdr:cNvPr id="1" name="Picture 6"/>
        <xdr:cNvPicPr preferRelativeResize="1">
          <a:picLocks noChangeAspect="1"/>
        </xdr:cNvPicPr>
      </xdr:nvPicPr>
      <xdr:blipFill>
        <a:blip r:embed="rId1"/>
        <a:stretch>
          <a:fillRect/>
        </a:stretch>
      </xdr:blipFill>
      <xdr:spPr>
        <a:xfrm>
          <a:off x="10496550" y="1104900"/>
          <a:ext cx="0" cy="0"/>
        </a:xfrm>
        <a:prstGeom prst="rect">
          <a:avLst/>
        </a:prstGeom>
        <a:solidFill>
          <a:srgbClr val="FFFFFF"/>
        </a:solidFill>
        <a:ln w="9525" cmpd="sng">
          <a:solidFill>
            <a:srgbClr val="000000"/>
          </a:solidFill>
          <a:headEnd type="none"/>
          <a:tailEnd type="none"/>
        </a:ln>
      </xdr:spPr>
    </xdr:pic>
    <xdr:clientData/>
  </xdr:twoCellAnchor>
  <xdr:twoCellAnchor>
    <xdr:from>
      <xdr:col>3</xdr:col>
      <xdr:colOff>5467350</xdr:colOff>
      <xdr:row>6</xdr:row>
      <xdr:rowOff>400050</xdr:rowOff>
    </xdr:from>
    <xdr:to>
      <xdr:col>3</xdr:col>
      <xdr:colOff>7419975</xdr:colOff>
      <xdr:row>6</xdr:row>
      <xdr:rowOff>400050</xdr:rowOff>
    </xdr:to>
    <xdr:sp>
      <xdr:nvSpPr>
        <xdr:cNvPr id="2" name="Rounded Rectangle 4">
          <a:hlinkClick r:id="rId2"/>
        </xdr:cNvPr>
        <xdr:cNvSpPr>
          <a:spLocks/>
        </xdr:cNvSpPr>
      </xdr:nvSpPr>
      <xdr:spPr>
        <a:xfrm>
          <a:off x="8953500" y="11772900"/>
          <a:ext cx="1952625" cy="0"/>
        </a:xfrm>
        <a:prstGeom prst="roundRect">
          <a:avLst/>
        </a:prstGeom>
        <a:solidFill>
          <a:srgbClr val="D9D9D9"/>
        </a:solidFill>
        <a:ln w="25400" cmpd="sng">
          <a:solidFill>
            <a:srgbClr val="D9D9D9"/>
          </a:solidFill>
          <a:headEnd type="none"/>
          <a:tailEnd type="none"/>
        </a:ln>
      </xdr:spPr>
      <xdr:txBody>
        <a:bodyPr vertOverflow="clip" wrap="square" anchor="ctr"/>
        <a:p>
          <a:pPr algn="ctr">
            <a:defRPr/>
          </a:pPr>
          <a:r>
            <a:rPr lang="en-US" cap="none" sz="1200" b="1" i="0" u="none" baseline="0">
              <a:solidFill>
                <a:srgbClr val="000000"/>
              </a:solidFill>
              <a:latin typeface="Arial"/>
              <a:ea typeface="Arial"/>
              <a:cs typeface="Arial"/>
            </a:rPr>
            <a:t>Bidder Information Event Booking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drea.weed@essex.gov.uk" TargetMode="External" /><Relationship Id="rId2" Type="http://schemas.openxmlformats.org/officeDocument/2006/relationships/hyperlink" Target="https://www.delta-esourcing.com/tenders/UK-UKChelmsford:-Construction%2C-foundation-and-surface-works-for-highways%2C-roads./N82FX32TVB" TargetMode="External" /><Relationship Id="rId3" Type="http://schemas.openxmlformats.org/officeDocument/2006/relationships/hyperlink" Target="https://www.delta-esourcing.com/tenders/UK-UKChelmsford:-Construction%2C-foundation-and-surface-works-for-highways%2C-roads./N82FX32TVB" TargetMode="External" /><Relationship Id="rId4" Type="http://schemas.openxmlformats.org/officeDocument/2006/relationships/hyperlink" Target="https://www.delta-esourcing.com/" TargetMode="External" /><Relationship Id="rId5" Type="http://schemas.openxmlformats.org/officeDocument/2006/relationships/hyperlink" Target="mailto:robert.sier@Essex.gov.uk" TargetMode="External" /><Relationship Id="rId6" Type="http://schemas.openxmlformats.org/officeDocument/2006/relationships/hyperlink" Target="mailto:IRN.ProjectTeam@essex.gov.uk" TargetMode="External" /><Relationship Id="rId7" Type="http://schemas.openxmlformats.org/officeDocument/2006/relationships/hyperlink" Target="mailto:Rachel.Horne@essex.gov.uk" TargetMode="Externa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457"/>
  <sheetViews>
    <sheetView tabSelected="1" zoomScale="89" zoomScaleNormal="89" zoomScalePageLayoutView="0" workbookViewId="0" topLeftCell="A1">
      <pane ySplit="1" topLeftCell="A340" activePane="bottomLeft" state="frozen"/>
      <selection pane="topLeft" activeCell="A1" sqref="A1"/>
      <selection pane="bottomLeft" activeCell="A340" sqref="A340"/>
    </sheetView>
  </sheetViews>
  <sheetFormatPr defaultColWidth="8.8515625" defaultRowHeight="12.75"/>
  <cols>
    <col min="1" max="1" width="2.7109375" style="1" customWidth="1"/>
    <col min="2" max="2" width="13.57421875" style="1" customWidth="1"/>
    <col min="3" max="3" width="50.140625" style="2" customWidth="1"/>
    <col min="4" max="4" width="27.421875" style="2" customWidth="1"/>
    <col min="5" max="5" width="74.8515625" style="2" customWidth="1"/>
    <col min="6" max="6" width="22.28125" style="2" bestFit="1" customWidth="1"/>
    <col min="7" max="7" width="12.8515625" style="2" customWidth="1"/>
    <col min="8" max="8" width="13.00390625" style="2" customWidth="1"/>
    <col min="9" max="9" width="15.00390625" style="2" customWidth="1"/>
    <col min="10" max="10" width="11.8515625" style="2" customWidth="1"/>
    <col min="11" max="11" width="13.28125" style="2" customWidth="1"/>
    <col min="12" max="12" width="12.8515625" style="2" customWidth="1"/>
    <col min="13" max="13" width="15.8515625" style="2" customWidth="1"/>
    <col min="14" max="14" width="18.28125" style="8" bestFit="1" customWidth="1"/>
    <col min="15" max="15" width="15.57421875" style="8" customWidth="1"/>
    <col min="16" max="16" width="11.00390625" style="1" customWidth="1"/>
    <col min="17" max="16384" width="8.8515625" style="1" customWidth="1"/>
  </cols>
  <sheetData>
    <row r="1" spans="2:15" s="3" customFormat="1" ht="60">
      <c r="B1" s="4" t="s">
        <v>0</v>
      </c>
      <c r="C1" s="4" t="s">
        <v>27</v>
      </c>
      <c r="D1" s="4" t="s">
        <v>28</v>
      </c>
      <c r="E1" s="4" t="s">
        <v>1</v>
      </c>
      <c r="F1" s="4" t="s">
        <v>29</v>
      </c>
      <c r="G1" s="9" t="s">
        <v>30</v>
      </c>
      <c r="H1" s="9" t="s">
        <v>299</v>
      </c>
      <c r="I1" s="11" t="s">
        <v>300</v>
      </c>
      <c r="J1" s="5" t="s">
        <v>31</v>
      </c>
      <c r="K1" s="5" t="s">
        <v>32</v>
      </c>
      <c r="L1" s="5" t="s">
        <v>33</v>
      </c>
      <c r="M1" s="11" t="s">
        <v>43</v>
      </c>
      <c r="N1" s="10" t="s">
        <v>34</v>
      </c>
      <c r="O1" s="12" t="s">
        <v>35</v>
      </c>
    </row>
    <row r="2" spans="2:15" ht="363" customHeight="1">
      <c r="B2" s="25" t="s">
        <v>358</v>
      </c>
      <c r="C2" s="15" t="s">
        <v>39</v>
      </c>
      <c r="D2" s="14" t="s">
        <v>40</v>
      </c>
      <c r="E2" s="13" t="s">
        <v>41</v>
      </c>
      <c r="F2" s="16" t="s">
        <v>42</v>
      </c>
      <c r="G2" s="16" t="s">
        <v>36</v>
      </c>
      <c r="H2" s="16" t="s">
        <v>36</v>
      </c>
      <c r="I2" s="16" t="s">
        <v>7</v>
      </c>
      <c r="J2" s="18">
        <v>42826</v>
      </c>
      <c r="K2" s="18" t="s">
        <v>44</v>
      </c>
      <c r="L2" s="18">
        <v>45382</v>
      </c>
      <c r="M2" s="19" t="s">
        <v>38</v>
      </c>
      <c r="N2" s="20">
        <v>247600000</v>
      </c>
      <c r="O2" s="22" t="s">
        <v>7</v>
      </c>
    </row>
    <row r="3" spans="2:15" ht="30">
      <c r="B3" s="7" t="s">
        <v>45</v>
      </c>
      <c r="C3" s="16" t="s">
        <v>46</v>
      </c>
      <c r="D3" s="16" t="s">
        <v>3</v>
      </c>
      <c r="E3" s="14" t="s">
        <v>47</v>
      </c>
      <c r="F3" s="16" t="s">
        <v>48</v>
      </c>
      <c r="G3" s="16" t="s">
        <v>37</v>
      </c>
      <c r="H3" s="16" t="s">
        <v>36</v>
      </c>
      <c r="I3" s="25" t="s">
        <v>7</v>
      </c>
      <c r="J3" s="17">
        <v>42853</v>
      </c>
      <c r="K3" s="17" t="s">
        <v>2</v>
      </c>
      <c r="L3" s="17">
        <v>42947</v>
      </c>
      <c r="M3" s="16" t="s">
        <v>38</v>
      </c>
      <c r="N3" s="20">
        <v>5396</v>
      </c>
      <c r="O3" s="21" t="s">
        <v>7</v>
      </c>
    </row>
    <row r="4" spans="2:15" ht="30">
      <c r="B4" s="7" t="s">
        <v>49</v>
      </c>
      <c r="C4" s="16" t="s">
        <v>46</v>
      </c>
      <c r="D4" s="16" t="s">
        <v>3</v>
      </c>
      <c r="E4" s="16" t="s">
        <v>47</v>
      </c>
      <c r="F4" s="16" t="s">
        <v>48</v>
      </c>
      <c r="G4" s="16" t="s">
        <v>37</v>
      </c>
      <c r="H4" s="16" t="s">
        <v>36</v>
      </c>
      <c r="I4" s="25" t="s">
        <v>7</v>
      </c>
      <c r="J4" s="17">
        <v>42656</v>
      </c>
      <c r="K4" s="17" t="s">
        <v>2</v>
      </c>
      <c r="L4" s="17">
        <v>42735</v>
      </c>
      <c r="M4" s="19" t="s">
        <v>38</v>
      </c>
      <c r="N4" s="20">
        <v>5457.15</v>
      </c>
      <c r="O4" s="21" t="s">
        <v>7</v>
      </c>
    </row>
    <row r="5" spans="2:15" ht="30">
      <c r="B5" s="7" t="s">
        <v>50</v>
      </c>
      <c r="C5" s="7" t="s">
        <v>51</v>
      </c>
      <c r="D5" s="16" t="s">
        <v>3</v>
      </c>
      <c r="E5" s="16" t="s">
        <v>52</v>
      </c>
      <c r="F5" s="7" t="s">
        <v>53</v>
      </c>
      <c r="G5" s="16" t="s">
        <v>37</v>
      </c>
      <c r="H5" s="16" t="s">
        <v>36</v>
      </c>
      <c r="I5" s="25" t="s">
        <v>324</v>
      </c>
      <c r="J5" s="17">
        <v>42674</v>
      </c>
      <c r="K5" s="17" t="s">
        <v>2</v>
      </c>
      <c r="L5" s="17">
        <v>42947</v>
      </c>
      <c r="M5" s="19" t="s">
        <v>38</v>
      </c>
      <c r="N5" s="20">
        <v>5631.12</v>
      </c>
      <c r="O5" s="21" t="s">
        <v>7</v>
      </c>
    </row>
    <row r="6" spans="2:15" ht="30">
      <c r="B6" s="7" t="s">
        <v>54</v>
      </c>
      <c r="C6" s="16" t="s">
        <v>55</v>
      </c>
      <c r="D6" s="16" t="s">
        <v>3</v>
      </c>
      <c r="E6" s="16" t="s">
        <v>55</v>
      </c>
      <c r="F6" s="16" t="s">
        <v>56</v>
      </c>
      <c r="G6" s="16" t="s">
        <v>37</v>
      </c>
      <c r="H6" s="16" t="s">
        <v>36</v>
      </c>
      <c r="I6" s="25" t="s">
        <v>325</v>
      </c>
      <c r="J6" s="23">
        <v>42795</v>
      </c>
      <c r="K6" s="17" t="s">
        <v>2</v>
      </c>
      <c r="L6" s="17">
        <v>42947</v>
      </c>
      <c r="M6" s="19" t="s">
        <v>38</v>
      </c>
      <c r="N6" s="20">
        <v>5857.1</v>
      </c>
      <c r="O6" s="21" t="s">
        <v>7</v>
      </c>
    </row>
    <row r="7" spans="2:15" ht="30">
      <c r="B7" s="7" t="s">
        <v>57</v>
      </c>
      <c r="C7" s="16" t="s">
        <v>46</v>
      </c>
      <c r="D7" s="16" t="s">
        <v>3</v>
      </c>
      <c r="E7" s="16" t="s">
        <v>52</v>
      </c>
      <c r="F7" s="16" t="s">
        <v>58</v>
      </c>
      <c r="G7" s="16" t="s">
        <v>37</v>
      </c>
      <c r="H7" s="16" t="s">
        <v>36</v>
      </c>
      <c r="I7" s="25" t="s">
        <v>326</v>
      </c>
      <c r="J7" s="17">
        <v>42843</v>
      </c>
      <c r="K7" s="17" t="s">
        <v>2</v>
      </c>
      <c r="L7" s="17">
        <v>42937</v>
      </c>
      <c r="M7" s="19" t="s">
        <v>38</v>
      </c>
      <c r="N7" s="20">
        <v>5971.43</v>
      </c>
      <c r="O7" s="21" t="s">
        <v>7</v>
      </c>
    </row>
    <row r="8" spans="2:15" ht="30">
      <c r="B8" s="7" t="s">
        <v>59</v>
      </c>
      <c r="C8" s="16" t="s">
        <v>46</v>
      </c>
      <c r="D8" s="16" t="s">
        <v>3</v>
      </c>
      <c r="E8" s="16" t="s">
        <v>47</v>
      </c>
      <c r="F8" s="16" t="s">
        <v>60</v>
      </c>
      <c r="G8" s="16" t="s">
        <v>37</v>
      </c>
      <c r="H8" s="16" t="s">
        <v>36</v>
      </c>
      <c r="I8" s="25" t="s">
        <v>327</v>
      </c>
      <c r="J8" s="17">
        <v>42844</v>
      </c>
      <c r="K8" s="17" t="s">
        <v>2</v>
      </c>
      <c r="L8" s="17">
        <v>42947</v>
      </c>
      <c r="M8" s="19" t="s">
        <v>38</v>
      </c>
      <c r="N8" s="20">
        <v>6314.28</v>
      </c>
      <c r="O8" s="21" t="s">
        <v>7</v>
      </c>
    </row>
    <row r="9" spans="2:15" ht="30">
      <c r="B9" s="7" t="s">
        <v>61</v>
      </c>
      <c r="C9" s="7" t="s">
        <v>51</v>
      </c>
      <c r="D9" s="16" t="s">
        <v>3</v>
      </c>
      <c r="E9" s="16" t="s">
        <v>52</v>
      </c>
      <c r="F9" s="16" t="s">
        <v>62</v>
      </c>
      <c r="G9" s="16" t="s">
        <v>37</v>
      </c>
      <c r="H9" s="16" t="s">
        <v>36</v>
      </c>
      <c r="I9" s="25" t="s">
        <v>328</v>
      </c>
      <c r="J9" s="17">
        <v>42674</v>
      </c>
      <c r="K9" s="17" t="s">
        <v>2</v>
      </c>
      <c r="L9" s="17">
        <v>42947</v>
      </c>
      <c r="M9" s="19" t="s">
        <v>38</v>
      </c>
      <c r="N9" s="20">
        <v>6411.15</v>
      </c>
      <c r="O9" s="21" t="s">
        <v>7</v>
      </c>
    </row>
    <row r="10" spans="2:15" ht="30">
      <c r="B10" s="7" t="s">
        <v>63</v>
      </c>
      <c r="C10" s="16" t="s">
        <v>51</v>
      </c>
      <c r="D10" s="16" t="s">
        <v>3</v>
      </c>
      <c r="E10" s="16" t="s">
        <v>52</v>
      </c>
      <c r="F10" s="16" t="s">
        <v>60</v>
      </c>
      <c r="G10" s="16" t="s">
        <v>37</v>
      </c>
      <c r="H10" s="16" t="s">
        <v>36</v>
      </c>
      <c r="I10" s="25" t="s">
        <v>327</v>
      </c>
      <c r="J10" s="17">
        <v>42772</v>
      </c>
      <c r="K10" s="17" t="s">
        <v>2</v>
      </c>
      <c r="L10" s="17">
        <v>42947</v>
      </c>
      <c r="M10" s="19" t="s">
        <v>38</v>
      </c>
      <c r="N10" s="20">
        <v>6648.6</v>
      </c>
      <c r="O10" s="21" t="s">
        <v>7</v>
      </c>
    </row>
    <row r="11" spans="2:15" ht="30">
      <c r="B11" s="7" t="s">
        <v>64</v>
      </c>
      <c r="C11" s="16" t="s">
        <v>55</v>
      </c>
      <c r="D11" s="16" t="s">
        <v>3</v>
      </c>
      <c r="E11" s="16" t="s">
        <v>52</v>
      </c>
      <c r="F11" s="16" t="s">
        <v>65</v>
      </c>
      <c r="G11" s="16" t="s">
        <v>37</v>
      </c>
      <c r="H11" s="16" t="s">
        <v>36</v>
      </c>
      <c r="I11" s="25" t="s">
        <v>7</v>
      </c>
      <c r="J11" s="17">
        <v>42695</v>
      </c>
      <c r="K11" s="17" t="s">
        <v>2</v>
      </c>
      <c r="L11" s="17">
        <v>42947</v>
      </c>
      <c r="M11" s="19" t="s">
        <v>38</v>
      </c>
      <c r="N11" s="20">
        <v>6965.2</v>
      </c>
      <c r="O11" s="21" t="s">
        <v>7</v>
      </c>
    </row>
    <row r="12" spans="2:15" ht="30">
      <c r="B12" s="7" t="s">
        <v>66</v>
      </c>
      <c r="C12" s="16" t="s">
        <v>46</v>
      </c>
      <c r="D12" s="16" t="s">
        <v>3</v>
      </c>
      <c r="E12" s="16" t="s">
        <v>52</v>
      </c>
      <c r="F12" s="16" t="s">
        <v>53</v>
      </c>
      <c r="G12" s="16" t="s">
        <v>37</v>
      </c>
      <c r="H12" s="16" t="s">
        <v>36</v>
      </c>
      <c r="I12" s="25" t="s">
        <v>324</v>
      </c>
      <c r="J12" s="17">
        <v>42664</v>
      </c>
      <c r="K12" s="17" t="s">
        <v>2</v>
      </c>
      <c r="L12" s="17">
        <v>42929</v>
      </c>
      <c r="M12" s="19" t="s">
        <v>38</v>
      </c>
      <c r="N12" s="20">
        <v>7144</v>
      </c>
      <c r="O12" s="21" t="s">
        <v>7</v>
      </c>
    </row>
    <row r="13" spans="2:15" ht="30">
      <c r="B13" s="7" t="s">
        <v>67</v>
      </c>
      <c r="C13" s="16" t="s">
        <v>46</v>
      </c>
      <c r="D13" s="16" t="s">
        <v>3</v>
      </c>
      <c r="E13" s="16" t="s">
        <v>52</v>
      </c>
      <c r="F13" s="16" t="s">
        <v>60</v>
      </c>
      <c r="G13" s="16" t="s">
        <v>37</v>
      </c>
      <c r="H13" s="16" t="s">
        <v>36</v>
      </c>
      <c r="I13" s="25" t="s">
        <v>327</v>
      </c>
      <c r="J13" s="17">
        <v>42824</v>
      </c>
      <c r="K13" s="17" t="s">
        <v>2</v>
      </c>
      <c r="L13" s="17">
        <v>42947</v>
      </c>
      <c r="M13" s="19" t="s">
        <v>38</v>
      </c>
      <c r="N13" s="20">
        <v>7528.57</v>
      </c>
      <c r="O13" s="21" t="s">
        <v>7</v>
      </c>
    </row>
    <row r="14" spans="2:15" ht="30">
      <c r="B14" s="7" t="s">
        <v>68</v>
      </c>
      <c r="C14" s="16" t="s">
        <v>46</v>
      </c>
      <c r="D14" s="16" t="s">
        <v>3</v>
      </c>
      <c r="E14" s="16" t="s">
        <v>52</v>
      </c>
      <c r="F14" s="16" t="s">
        <v>53</v>
      </c>
      <c r="G14" s="16" t="s">
        <v>37</v>
      </c>
      <c r="H14" s="16" t="s">
        <v>36</v>
      </c>
      <c r="I14" s="25" t="s">
        <v>324</v>
      </c>
      <c r="J14" s="17">
        <v>42661</v>
      </c>
      <c r="K14" s="17" t="s">
        <v>2</v>
      </c>
      <c r="L14" s="17">
        <v>42935</v>
      </c>
      <c r="M14" s="19" t="s">
        <v>38</v>
      </c>
      <c r="N14" s="20">
        <v>7621.92</v>
      </c>
      <c r="O14" s="21" t="s">
        <v>7</v>
      </c>
    </row>
    <row r="15" spans="2:15" ht="30">
      <c r="B15" s="7" t="s">
        <v>69</v>
      </c>
      <c r="C15" s="16" t="s">
        <v>46</v>
      </c>
      <c r="D15" s="16" t="s">
        <v>3</v>
      </c>
      <c r="E15" s="16" t="s">
        <v>47</v>
      </c>
      <c r="F15" s="16" t="s">
        <v>60</v>
      </c>
      <c r="G15" s="16" t="s">
        <v>37</v>
      </c>
      <c r="H15" s="16" t="s">
        <v>36</v>
      </c>
      <c r="I15" s="25" t="s">
        <v>327</v>
      </c>
      <c r="J15" s="17">
        <v>42845</v>
      </c>
      <c r="K15" s="17" t="s">
        <v>2</v>
      </c>
      <c r="L15" s="17">
        <v>42947</v>
      </c>
      <c r="M15" s="19" t="s">
        <v>38</v>
      </c>
      <c r="N15" s="20">
        <v>7725</v>
      </c>
      <c r="O15" s="21" t="s">
        <v>7</v>
      </c>
    </row>
    <row r="16" spans="2:15" ht="30">
      <c r="B16" s="7" t="s">
        <v>70</v>
      </c>
      <c r="C16" s="7" t="s">
        <v>51</v>
      </c>
      <c r="D16" s="16" t="s">
        <v>3</v>
      </c>
      <c r="E16" s="16" t="s">
        <v>52</v>
      </c>
      <c r="F16" s="16" t="s">
        <v>53</v>
      </c>
      <c r="G16" s="16" t="s">
        <v>37</v>
      </c>
      <c r="H16" s="16" t="s">
        <v>36</v>
      </c>
      <c r="I16" s="25" t="s">
        <v>324</v>
      </c>
      <c r="J16" s="17">
        <v>42662</v>
      </c>
      <c r="K16" s="17" t="s">
        <v>2</v>
      </c>
      <c r="L16" s="17">
        <v>42825</v>
      </c>
      <c r="M16" s="19" t="s">
        <v>38</v>
      </c>
      <c r="N16" s="20">
        <v>8532.37</v>
      </c>
      <c r="O16" s="21" t="s">
        <v>7</v>
      </c>
    </row>
    <row r="17" spans="2:15" ht="30">
      <c r="B17" s="7" t="s">
        <v>71</v>
      </c>
      <c r="C17" s="7" t="s">
        <v>51</v>
      </c>
      <c r="D17" s="16" t="s">
        <v>3</v>
      </c>
      <c r="E17" s="16" t="s">
        <v>52</v>
      </c>
      <c r="F17" s="16" t="s">
        <v>65</v>
      </c>
      <c r="G17" s="16" t="s">
        <v>37</v>
      </c>
      <c r="H17" s="16" t="s">
        <v>36</v>
      </c>
      <c r="I17" s="25" t="s">
        <v>7</v>
      </c>
      <c r="J17" s="17">
        <v>42747</v>
      </c>
      <c r="K17" s="17" t="s">
        <v>2</v>
      </c>
      <c r="L17" s="17">
        <v>42947</v>
      </c>
      <c r="M17" s="19" t="s">
        <v>38</v>
      </c>
      <c r="N17" s="20">
        <v>9054.76</v>
      </c>
      <c r="O17" s="21" t="s">
        <v>7</v>
      </c>
    </row>
    <row r="18" spans="2:15" ht="30">
      <c r="B18" s="7" t="s">
        <v>72</v>
      </c>
      <c r="C18" s="7" t="s">
        <v>51</v>
      </c>
      <c r="D18" s="16" t="s">
        <v>3</v>
      </c>
      <c r="E18" s="16" t="s">
        <v>73</v>
      </c>
      <c r="F18" s="16" t="s">
        <v>74</v>
      </c>
      <c r="G18" s="16" t="s">
        <v>37</v>
      </c>
      <c r="H18" s="16" t="s">
        <v>36</v>
      </c>
      <c r="I18" s="25" t="s">
        <v>329</v>
      </c>
      <c r="J18" s="17">
        <v>42786</v>
      </c>
      <c r="K18" s="17" t="s">
        <v>2</v>
      </c>
      <c r="L18" s="17">
        <v>42947</v>
      </c>
      <c r="M18" s="19" t="s">
        <v>38</v>
      </c>
      <c r="N18" s="20">
        <v>9498</v>
      </c>
      <c r="O18" s="21" t="s">
        <v>7</v>
      </c>
    </row>
    <row r="19" spans="2:15" ht="30">
      <c r="B19" s="7" t="s">
        <v>75</v>
      </c>
      <c r="C19" s="16" t="s">
        <v>55</v>
      </c>
      <c r="D19" s="16" t="s">
        <v>3</v>
      </c>
      <c r="E19" s="16" t="s">
        <v>52</v>
      </c>
      <c r="F19" s="16" t="s">
        <v>48</v>
      </c>
      <c r="G19" s="16" t="s">
        <v>37</v>
      </c>
      <c r="H19" s="16" t="s">
        <v>36</v>
      </c>
      <c r="I19" s="25" t="s">
        <v>7</v>
      </c>
      <c r="J19" s="17">
        <v>42716</v>
      </c>
      <c r="K19" s="17" t="s">
        <v>2</v>
      </c>
      <c r="L19" s="17">
        <v>42947</v>
      </c>
      <c r="M19" s="19" t="s">
        <v>38</v>
      </c>
      <c r="N19" s="20">
        <v>9794.81</v>
      </c>
      <c r="O19" s="21" t="s">
        <v>7</v>
      </c>
    </row>
    <row r="20" spans="2:15" ht="30">
      <c r="B20" s="7" t="s">
        <v>76</v>
      </c>
      <c r="C20" s="7" t="s">
        <v>51</v>
      </c>
      <c r="D20" s="16" t="s">
        <v>3</v>
      </c>
      <c r="E20" s="16" t="s">
        <v>52</v>
      </c>
      <c r="F20" s="16" t="s">
        <v>53</v>
      </c>
      <c r="G20" s="16" t="s">
        <v>37</v>
      </c>
      <c r="H20" s="16" t="s">
        <v>36</v>
      </c>
      <c r="I20" s="25" t="s">
        <v>324</v>
      </c>
      <c r="J20" s="17">
        <v>42653</v>
      </c>
      <c r="K20" s="17" t="s">
        <v>2</v>
      </c>
      <c r="L20" s="17">
        <v>42947</v>
      </c>
      <c r="M20" s="19" t="s">
        <v>38</v>
      </c>
      <c r="N20" s="20">
        <v>11305.38</v>
      </c>
      <c r="O20" s="21" t="s">
        <v>7</v>
      </c>
    </row>
    <row r="21" spans="2:15" ht="30">
      <c r="B21" s="7" t="s">
        <v>77</v>
      </c>
      <c r="C21" s="7" t="s">
        <v>51</v>
      </c>
      <c r="D21" s="16" t="s">
        <v>3</v>
      </c>
      <c r="E21" s="16" t="s">
        <v>52</v>
      </c>
      <c r="F21" s="16" t="s">
        <v>78</v>
      </c>
      <c r="G21" s="16" t="s">
        <v>37</v>
      </c>
      <c r="H21" s="16" t="s">
        <v>36</v>
      </c>
      <c r="I21" s="25" t="s">
        <v>330</v>
      </c>
      <c r="J21" s="17">
        <v>42704</v>
      </c>
      <c r="K21" s="17" t="s">
        <v>2</v>
      </c>
      <c r="L21" s="17">
        <v>42947</v>
      </c>
      <c r="M21" s="19" t="s">
        <v>38</v>
      </c>
      <c r="N21" s="20">
        <v>12005.47</v>
      </c>
      <c r="O21" s="21" t="s">
        <v>7</v>
      </c>
    </row>
    <row r="22" spans="2:15" ht="30">
      <c r="B22" s="7" t="s">
        <v>79</v>
      </c>
      <c r="C22" s="7" t="s">
        <v>51</v>
      </c>
      <c r="D22" s="16" t="s">
        <v>3</v>
      </c>
      <c r="E22" s="16" t="s">
        <v>73</v>
      </c>
      <c r="F22" s="16" t="s">
        <v>80</v>
      </c>
      <c r="G22" s="16" t="s">
        <v>37</v>
      </c>
      <c r="H22" s="16" t="s">
        <v>36</v>
      </c>
      <c r="I22" s="25" t="s">
        <v>331</v>
      </c>
      <c r="J22" s="17">
        <v>42648</v>
      </c>
      <c r="K22" s="17" t="s">
        <v>2</v>
      </c>
      <c r="L22" s="17">
        <v>42825</v>
      </c>
      <c r="M22" s="19" t="s">
        <v>38</v>
      </c>
      <c r="N22" s="20">
        <v>13926</v>
      </c>
      <c r="O22" s="21" t="s">
        <v>7</v>
      </c>
    </row>
    <row r="23" spans="2:15" ht="30">
      <c r="B23" s="7" t="s">
        <v>81</v>
      </c>
      <c r="C23" s="7" t="s">
        <v>51</v>
      </c>
      <c r="D23" s="16" t="s">
        <v>3</v>
      </c>
      <c r="E23" s="16" t="s">
        <v>82</v>
      </c>
      <c r="F23" s="16" t="s">
        <v>83</v>
      </c>
      <c r="G23" s="16" t="s">
        <v>37</v>
      </c>
      <c r="H23" s="16" t="s">
        <v>36</v>
      </c>
      <c r="I23" s="25" t="s">
        <v>332</v>
      </c>
      <c r="J23" s="17">
        <v>42675</v>
      </c>
      <c r="K23" s="17" t="s">
        <v>2</v>
      </c>
      <c r="L23" s="17">
        <v>42947</v>
      </c>
      <c r="M23" s="19" t="s">
        <v>38</v>
      </c>
      <c r="N23" s="20">
        <v>16573.54</v>
      </c>
      <c r="O23" s="21" t="s">
        <v>7</v>
      </c>
    </row>
    <row r="24" spans="2:15" ht="30">
      <c r="B24" s="7" t="s">
        <v>84</v>
      </c>
      <c r="C24" s="7" t="s">
        <v>51</v>
      </c>
      <c r="D24" s="16" t="s">
        <v>3</v>
      </c>
      <c r="E24" s="16" t="s">
        <v>52</v>
      </c>
      <c r="F24" s="16" t="s">
        <v>74</v>
      </c>
      <c r="G24" s="16" t="s">
        <v>37</v>
      </c>
      <c r="H24" s="16" t="s">
        <v>36</v>
      </c>
      <c r="I24" s="25" t="s">
        <v>329</v>
      </c>
      <c r="J24" s="17">
        <v>42844</v>
      </c>
      <c r="K24" s="17" t="s">
        <v>2</v>
      </c>
      <c r="L24" s="17">
        <v>43312</v>
      </c>
      <c r="M24" s="19" t="s">
        <v>38</v>
      </c>
      <c r="N24" s="20">
        <v>16684.82</v>
      </c>
      <c r="O24" s="21" t="s">
        <v>7</v>
      </c>
    </row>
    <row r="25" spans="2:15" ht="30">
      <c r="B25" s="7" t="s">
        <v>85</v>
      </c>
      <c r="C25" s="7" t="s">
        <v>51</v>
      </c>
      <c r="D25" s="16" t="s">
        <v>3</v>
      </c>
      <c r="E25" s="16" t="s">
        <v>86</v>
      </c>
      <c r="F25" s="16" t="s">
        <v>74</v>
      </c>
      <c r="G25" s="16" t="s">
        <v>37</v>
      </c>
      <c r="H25" s="16" t="s">
        <v>36</v>
      </c>
      <c r="I25" s="25" t="s">
        <v>329</v>
      </c>
      <c r="J25" s="17">
        <v>42740</v>
      </c>
      <c r="K25" s="17" t="s">
        <v>2</v>
      </c>
      <c r="L25" s="17">
        <v>42947</v>
      </c>
      <c r="M25" s="19" t="s">
        <v>38</v>
      </c>
      <c r="N25" s="20">
        <v>18837.7</v>
      </c>
      <c r="O25" s="21" t="s">
        <v>7</v>
      </c>
    </row>
    <row r="26" spans="2:15" ht="30">
      <c r="B26" s="7" t="s">
        <v>87</v>
      </c>
      <c r="C26" s="7" t="s">
        <v>51</v>
      </c>
      <c r="D26" s="16" t="s">
        <v>3</v>
      </c>
      <c r="E26" s="16" t="s">
        <v>52</v>
      </c>
      <c r="F26" s="16" t="s">
        <v>58</v>
      </c>
      <c r="G26" s="16" t="s">
        <v>37</v>
      </c>
      <c r="H26" s="16" t="s">
        <v>36</v>
      </c>
      <c r="I26" s="25" t="s">
        <v>326</v>
      </c>
      <c r="J26" s="17">
        <v>42674</v>
      </c>
      <c r="K26" s="17" t="s">
        <v>2</v>
      </c>
      <c r="L26" s="17">
        <v>42947</v>
      </c>
      <c r="M26" s="19" t="s">
        <v>38</v>
      </c>
      <c r="N26" s="20">
        <v>25644.6</v>
      </c>
      <c r="O26" s="21" t="s">
        <v>7</v>
      </c>
    </row>
    <row r="27" spans="2:15" ht="30">
      <c r="B27" s="7" t="s">
        <v>88</v>
      </c>
      <c r="C27" s="16" t="s">
        <v>46</v>
      </c>
      <c r="D27" s="16" t="s">
        <v>3</v>
      </c>
      <c r="E27" s="16" t="s">
        <v>89</v>
      </c>
      <c r="F27" s="16" t="s">
        <v>90</v>
      </c>
      <c r="G27" s="16" t="s">
        <v>37</v>
      </c>
      <c r="H27" s="16" t="s">
        <v>36</v>
      </c>
      <c r="I27" s="25" t="s">
        <v>7</v>
      </c>
      <c r="J27" s="17">
        <v>42800</v>
      </c>
      <c r="K27" s="17" t="s">
        <v>2</v>
      </c>
      <c r="L27" s="17">
        <v>43312</v>
      </c>
      <c r="M27" s="19" t="s">
        <v>38</v>
      </c>
      <c r="N27" s="20">
        <v>26961.81</v>
      </c>
      <c r="O27" s="21" t="s">
        <v>7</v>
      </c>
    </row>
    <row r="28" spans="2:15" ht="30">
      <c r="B28" s="7" t="s">
        <v>91</v>
      </c>
      <c r="C28" s="16" t="s">
        <v>46</v>
      </c>
      <c r="D28" s="16" t="s">
        <v>3</v>
      </c>
      <c r="E28" s="16" t="s">
        <v>86</v>
      </c>
      <c r="F28" s="16" t="s">
        <v>65</v>
      </c>
      <c r="G28" s="16" t="s">
        <v>37</v>
      </c>
      <c r="H28" s="16" t="s">
        <v>36</v>
      </c>
      <c r="I28" s="25" t="s">
        <v>7</v>
      </c>
      <c r="J28" s="17">
        <v>42830</v>
      </c>
      <c r="K28" s="17" t="s">
        <v>2</v>
      </c>
      <c r="L28" s="17">
        <v>43188</v>
      </c>
      <c r="M28" s="19" t="s">
        <v>38</v>
      </c>
      <c r="N28" s="20">
        <v>27694.28</v>
      </c>
      <c r="O28" s="21" t="s">
        <v>7</v>
      </c>
    </row>
    <row r="29" spans="2:15" ht="30">
      <c r="B29" s="7" t="s">
        <v>92</v>
      </c>
      <c r="C29" s="16" t="s">
        <v>46</v>
      </c>
      <c r="D29" s="16" t="s">
        <v>3</v>
      </c>
      <c r="E29" s="16" t="s">
        <v>93</v>
      </c>
      <c r="F29" s="16" t="s">
        <v>65</v>
      </c>
      <c r="G29" s="16" t="s">
        <v>37</v>
      </c>
      <c r="H29" s="16" t="s">
        <v>36</v>
      </c>
      <c r="I29" s="25" t="s">
        <v>7</v>
      </c>
      <c r="J29" s="17">
        <v>42647</v>
      </c>
      <c r="K29" s="17" t="s">
        <v>2</v>
      </c>
      <c r="L29" s="17">
        <v>42947</v>
      </c>
      <c r="M29" s="19" t="s">
        <v>38</v>
      </c>
      <c r="N29" s="20">
        <v>30960</v>
      </c>
      <c r="O29" s="21" t="s">
        <v>7</v>
      </c>
    </row>
    <row r="30" spans="2:15" ht="30">
      <c r="B30" s="7" t="s">
        <v>94</v>
      </c>
      <c r="C30" s="16" t="s">
        <v>46</v>
      </c>
      <c r="D30" s="16" t="s">
        <v>3</v>
      </c>
      <c r="E30" s="16" t="s">
        <v>93</v>
      </c>
      <c r="F30" s="16" t="s">
        <v>60</v>
      </c>
      <c r="G30" s="16" t="s">
        <v>37</v>
      </c>
      <c r="H30" s="16" t="s">
        <v>36</v>
      </c>
      <c r="I30" s="25" t="s">
        <v>327</v>
      </c>
      <c r="J30" s="17">
        <v>42702</v>
      </c>
      <c r="K30" s="17" t="s">
        <v>2</v>
      </c>
      <c r="L30" s="17">
        <v>43312</v>
      </c>
      <c r="M30" s="19" t="s">
        <v>38</v>
      </c>
      <c r="N30" s="20">
        <v>74192.86</v>
      </c>
      <c r="O30" s="21" t="s">
        <v>7</v>
      </c>
    </row>
    <row r="31" spans="2:15" ht="60">
      <c r="B31" s="25" t="s">
        <v>4</v>
      </c>
      <c r="C31" s="16" t="s">
        <v>95</v>
      </c>
      <c r="D31" s="25" t="s">
        <v>125</v>
      </c>
      <c r="E31" s="7" t="s">
        <v>96</v>
      </c>
      <c r="F31" s="16" t="s">
        <v>97</v>
      </c>
      <c r="G31" s="16" t="s">
        <v>37</v>
      </c>
      <c r="H31" s="16" t="s">
        <v>36</v>
      </c>
      <c r="I31" s="25" t="s">
        <v>4</v>
      </c>
      <c r="J31" s="17">
        <v>42782</v>
      </c>
      <c r="K31" s="17" t="s">
        <v>7</v>
      </c>
      <c r="L31" s="17">
        <v>43147</v>
      </c>
      <c r="M31" s="19" t="s">
        <v>38</v>
      </c>
      <c r="N31" s="20">
        <v>3890000</v>
      </c>
      <c r="O31" s="30" t="s">
        <v>7</v>
      </c>
    </row>
    <row r="32" spans="2:15" ht="60">
      <c r="B32" s="25" t="s">
        <v>4</v>
      </c>
      <c r="C32" s="16" t="s">
        <v>98</v>
      </c>
      <c r="D32" s="25" t="s">
        <v>124</v>
      </c>
      <c r="E32" s="7" t="s">
        <v>99</v>
      </c>
      <c r="F32" s="16" t="s">
        <v>100</v>
      </c>
      <c r="G32" s="16" t="s">
        <v>37</v>
      </c>
      <c r="H32" s="16" t="s">
        <v>36</v>
      </c>
      <c r="I32" s="29">
        <v>7422542</v>
      </c>
      <c r="J32" s="17">
        <v>42887</v>
      </c>
      <c r="K32" s="17" t="s">
        <v>7</v>
      </c>
      <c r="L32" s="17">
        <v>44316</v>
      </c>
      <c r="M32" s="19" t="s">
        <v>38</v>
      </c>
      <c r="N32" s="20">
        <v>3815000</v>
      </c>
      <c r="O32" s="30" t="s">
        <v>7</v>
      </c>
    </row>
    <row r="33" spans="2:15" ht="30">
      <c r="B33" s="25" t="s">
        <v>4</v>
      </c>
      <c r="C33" s="7" t="s">
        <v>101</v>
      </c>
      <c r="D33" s="25" t="s">
        <v>125</v>
      </c>
      <c r="E33" s="7" t="s">
        <v>102</v>
      </c>
      <c r="F33" s="7" t="s">
        <v>103</v>
      </c>
      <c r="G33" s="16" t="s">
        <v>37</v>
      </c>
      <c r="H33" s="16" t="s">
        <v>36</v>
      </c>
      <c r="I33" s="25" t="s">
        <v>4</v>
      </c>
      <c r="J33" s="17">
        <v>42880</v>
      </c>
      <c r="K33" s="17" t="s">
        <v>7</v>
      </c>
      <c r="L33" s="17">
        <v>43404</v>
      </c>
      <c r="M33" s="19" t="s">
        <v>38</v>
      </c>
      <c r="N33" s="24">
        <v>160000</v>
      </c>
      <c r="O33" s="30" t="s">
        <v>7</v>
      </c>
    </row>
    <row r="34" spans="2:15" ht="45">
      <c r="B34" s="25" t="s">
        <v>4</v>
      </c>
      <c r="C34" s="16" t="s">
        <v>104</v>
      </c>
      <c r="D34" s="25" t="s">
        <v>125</v>
      </c>
      <c r="E34" s="7" t="s">
        <v>105</v>
      </c>
      <c r="F34" s="25" t="s">
        <v>103</v>
      </c>
      <c r="G34" s="16" t="s">
        <v>37</v>
      </c>
      <c r="H34" s="16" t="s">
        <v>36</v>
      </c>
      <c r="I34" s="25" t="s">
        <v>4</v>
      </c>
      <c r="J34" s="17">
        <v>42880</v>
      </c>
      <c r="K34" s="17" t="s">
        <v>7</v>
      </c>
      <c r="L34" s="17">
        <v>43707</v>
      </c>
      <c r="M34" s="19" t="s">
        <v>38</v>
      </c>
      <c r="N34" s="20">
        <v>377000</v>
      </c>
      <c r="O34" s="30" t="s">
        <v>7</v>
      </c>
    </row>
    <row r="35" spans="2:15" ht="195">
      <c r="B35" s="25" t="s">
        <v>126</v>
      </c>
      <c r="C35" s="16" t="s">
        <v>106</v>
      </c>
      <c r="D35" s="16" t="s">
        <v>107</v>
      </c>
      <c r="E35" s="16" t="s">
        <v>108</v>
      </c>
      <c r="F35" s="16" t="s">
        <v>109</v>
      </c>
      <c r="G35" s="16" t="s">
        <v>37</v>
      </c>
      <c r="H35" s="16" t="s">
        <v>37</v>
      </c>
      <c r="I35" s="16" t="s">
        <v>111</v>
      </c>
      <c r="J35" s="17">
        <v>43132</v>
      </c>
      <c r="K35" s="17" t="s">
        <v>110</v>
      </c>
      <c r="L35" s="17">
        <v>44957</v>
      </c>
      <c r="M35" s="19" t="s">
        <v>38</v>
      </c>
      <c r="N35" s="20">
        <v>668359.86</v>
      </c>
      <c r="O35" s="30" t="s">
        <v>7</v>
      </c>
    </row>
    <row r="36" spans="2:15" ht="90">
      <c r="B36" s="16" t="s">
        <v>112</v>
      </c>
      <c r="C36" s="16" t="s">
        <v>113</v>
      </c>
      <c r="D36" s="16" t="s">
        <v>114</v>
      </c>
      <c r="E36" s="7" t="s">
        <v>115</v>
      </c>
      <c r="F36" s="16" t="s">
        <v>116</v>
      </c>
      <c r="G36" s="16" t="s">
        <v>37</v>
      </c>
      <c r="H36" s="16" t="s">
        <v>37</v>
      </c>
      <c r="I36" s="16" t="s">
        <v>118</v>
      </c>
      <c r="J36" s="17">
        <v>43191</v>
      </c>
      <c r="K36" s="17" t="s">
        <v>117</v>
      </c>
      <c r="L36" s="26">
        <v>45382</v>
      </c>
      <c r="M36" s="19" t="s">
        <v>38</v>
      </c>
      <c r="N36" s="20">
        <v>950000</v>
      </c>
      <c r="O36" s="30" t="s">
        <v>7</v>
      </c>
    </row>
    <row r="37" spans="2:15" ht="90">
      <c r="B37" s="16" t="s">
        <v>119</v>
      </c>
      <c r="C37" s="16" t="s">
        <v>120</v>
      </c>
      <c r="D37" s="16" t="s">
        <v>114</v>
      </c>
      <c r="E37" s="7" t="s">
        <v>121</v>
      </c>
      <c r="F37" s="16" t="s">
        <v>122</v>
      </c>
      <c r="G37" s="16" t="s">
        <v>37</v>
      </c>
      <c r="H37" s="16" t="s">
        <v>37</v>
      </c>
      <c r="I37" s="16" t="s">
        <v>123</v>
      </c>
      <c r="J37" s="17">
        <v>43191</v>
      </c>
      <c r="K37" s="17" t="s">
        <v>117</v>
      </c>
      <c r="L37" s="17">
        <v>45382</v>
      </c>
      <c r="M37" s="19" t="s">
        <v>38</v>
      </c>
      <c r="N37" s="20">
        <v>2077923</v>
      </c>
      <c r="O37" s="30" t="s">
        <v>7</v>
      </c>
    </row>
    <row r="38" spans="2:15" ht="45">
      <c r="B38" s="16" t="s">
        <v>127</v>
      </c>
      <c r="C38" s="7" t="s">
        <v>128</v>
      </c>
      <c r="D38" s="16" t="s">
        <v>129</v>
      </c>
      <c r="E38" s="16" t="s">
        <v>130</v>
      </c>
      <c r="F38" s="16" t="s">
        <v>131</v>
      </c>
      <c r="G38" s="16" t="s">
        <v>37</v>
      </c>
      <c r="H38" s="16" t="s">
        <v>36</v>
      </c>
      <c r="I38" s="25" t="s">
        <v>133</v>
      </c>
      <c r="J38" s="17">
        <v>42887</v>
      </c>
      <c r="K38" s="17">
        <v>43132</v>
      </c>
      <c r="L38" s="17">
        <v>43503</v>
      </c>
      <c r="M38" s="19" t="s">
        <v>38</v>
      </c>
      <c r="N38" s="21" t="s">
        <v>132</v>
      </c>
      <c r="O38" s="21" t="s">
        <v>7</v>
      </c>
    </row>
    <row r="39" spans="2:15" ht="45">
      <c r="B39" s="16" t="s">
        <v>134</v>
      </c>
      <c r="C39" s="7" t="s">
        <v>128</v>
      </c>
      <c r="D39" s="16" t="s">
        <v>129</v>
      </c>
      <c r="E39" s="16" t="s">
        <v>130</v>
      </c>
      <c r="F39" s="7" t="s">
        <v>135</v>
      </c>
      <c r="G39" s="16" t="s">
        <v>37</v>
      </c>
      <c r="H39" s="16" t="s">
        <v>36</v>
      </c>
      <c r="I39" s="25" t="s">
        <v>136</v>
      </c>
      <c r="J39" s="17">
        <v>42887</v>
      </c>
      <c r="K39" s="17">
        <v>43132</v>
      </c>
      <c r="L39" s="17">
        <v>43503</v>
      </c>
      <c r="M39" s="19" t="s">
        <v>38</v>
      </c>
      <c r="N39" s="20">
        <v>300000000</v>
      </c>
      <c r="O39" s="21" t="s">
        <v>7</v>
      </c>
    </row>
    <row r="40" spans="2:15" ht="45">
      <c r="B40" s="16" t="s">
        <v>137</v>
      </c>
      <c r="C40" s="7" t="s">
        <v>128</v>
      </c>
      <c r="D40" s="16" t="s">
        <v>129</v>
      </c>
      <c r="E40" s="16" t="s">
        <v>130</v>
      </c>
      <c r="F40" s="16" t="s">
        <v>138</v>
      </c>
      <c r="G40" s="16" t="s">
        <v>36</v>
      </c>
      <c r="H40" s="16" t="s">
        <v>36</v>
      </c>
      <c r="I40" s="25" t="s">
        <v>7</v>
      </c>
      <c r="J40" s="17">
        <v>42887</v>
      </c>
      <c r="K40" s="17">
        <v>43132</v>
      </c>
      <c r="L40" s="17">
        <v>43503</v>
      </c>
      <c r="M40" s="19" t="s">
        <v>38</v>
      </c>
      <c r="N40" s="20">
        <v>300000000</v>
      </c>
      <c r="O40" s="21" t="s">
        <v>7</v>
      </c>
    </row>
    <row r="41" spans="2:15" ht="60">
      <c r="B41" s="16" t="s">
        <v>139</v>
      </c>
      <c r="C41" s="16" t="s">
        <v>128</v>
      </c>
      <c r="D41" s="16" t="s">
        <v>129</v>
      </c>
      <c r="E41" s="16" t="s">
        <v>130</v>
      </c>
      <c r="F41" s="16" t="s">
        <v>140</v>
      </c>
      <c r="G41" s="16" t="s">
        <v>37</v>
      </c>
      <c r="H41" s="16" t="s">
        <v>36</v>
      </c>
      <c r="I41" s="25" t="s">
        <v>4</v>
      </c>
      <c r="J41" s="17">
        <v>42887</v>
      </c>
      <c r="K41" s="17">
        <v>43132</v>
      </c>
      <c r="L41" s="17">
        <v>43503</v>
      </c>
      <c r="M41" s="19" t="s">
        <v>38</v>
      </c>
      <c r="N41" s="20">
        <v>300000000</v>
      </c>
      <c r="O41" s="21" t="s">
        <v>7</v>
      </c>
    </row>
    <row r="42" spans="2:15" ht="45">
      <c r="B42" s="16" t="s">
        <v>141</v>
      </c>
      <c r="C42" s="7" t="s">
        <v>128</v>
      </c>
      <c r="D42" s="16" t="s">
        <v>129</v>
      </c>
      <c r="E42" s="16" t="s">
        <v>130</v>
      </c>
      <c r="F42" s="16" t="s">
        <v>142</v>
      </c>
      <c r="G42" s="16" t="s">
        <v>37</v>
      </c>
      <c r="H42" s="16" t="s">
        <v>36</v>
      </c>
      <c r="I42" s="25" t="s">
        <v>143</v>
      </c>
      <c r="J42" s="17">
        <v>42887</v>
      </c>
      <c r="K42" s="17">
        <v>43132</v>
      </c>
      <c r="L42" s="17">
        <v>43503</v>
      </c>
      <c r="M42" s="19" t="s">
        <v>38</v>
      </c>
      <c r="N42" s="20">
        <v>300000000</v>
      </c>
      <c r="O42" s="21" t="s">
        <v>7</v>
      </c>
    </row>
    <row r="43" spans="2:15" ht="45">
      <c r="B43" s="16" t="s">
        <v>144</v>
      </c>
      <c r="C43" s="7" t="s">
        <v>128</v>
      </c>
      <c r="D43" s="16" t="s">
        <v>129</v>
      </c>
      <c r="E43" s="16" t="s">
        <v>130</v>
      </c>
      <c r="F43" s="16" t="s">
        <v>145</v>
      </c>
      <c r="G43" s="16" t="s">
        <v>36</v>
      </c>
      <c r="H43" s="16" t="s">
        <v>36</v>
      </c>
      <c r="I43" s="25" t="s">
        <v>7</v>
      </c>
      <c r="J43" s="17">
        <v>42887</v>
      </c>
      <c r="K43" s="17">
        <v>43132</v>
      </c>
      <c r="L43" s="17">
        <v>43503</v>
      </c>
      <c r="M43" s="19" t="s">
        <v>38</v>
      </c>
      <c r="N43" s="20">
        <v>300000000</v>
      </c>
      <c r="O43" s="21" t="s">
        <v>7</v>
      </c>
    </row>
    <row r="44" spans="2:15" ht="45">
      <c r="B44" s="16" t="s">
        <v>146</v>
      </c>
      <c r="C44" s="7" t="s">
        <v>128</v>
      </c>
      <c r="D44" s="16" t="s">
        <v>129</v>
      </c>
      <c r="E44" s="16" t="s">
        <v>130</v>
      </c>
      <c r="F44" s="16" t="s">
        <v>147</v>
      </c>
      <c r="G44" s="16" t="s">
        <v>36</v>
      </c>
      <c r="H44" s="16" t="s">
        <v>36</v>
      </c>
      <c r="I44" s="25" t="s">
        <v>7</v>
      </c>
      <c r="J44" s="17">
        <v>42887</v>
      </c>
      <c r="K44" s="17">
        <v>43132</v>
      </c>
      <c r="L44" s="17">
        <v>43503</v>
      </c>
      <c r="M44" s="19" t="s">
        <v>38</v>
      </c>
      <c r="N44" s="20">
        <v>300000000</v>
      </c>
      <c r="O44" s="21" t="s">
        <v>7</v>
      </c>
    </row>
    <row r="45" spans="2:15" ht="45">
      <c r="B45" s="16" t="s">
        <v>148</v>
      </c>
      <c r="C45" s="7" t="s">
        <v>128</v>
      </c>
      <c r="D45" s="16" t="s">
        <v>129</v>
      </c>
      <c r="E45" s="16" t="s">
        <v>130</v>
      </c>
      <c r="F45" s="16" t="s">
        <v>149</v>
      </c>
      <c r="G45" s="16" t="s">
        <v>36</v>
      </c>
      <c r="H45" s="16" t="s">
        <v>36</v>
      </c>
      <c r="I45" s="25" t="s">
        <v>7</v>
      </c>
      <c r="J45" s="17">
        <v>42887</v>
      </c>
      <c r="K45" s="17">
        <v>43132</v>
      </c>
      <c r="L45" s="17">
        <v>43503</v>
      </c>
      <c r="M45" s="19" t="s">
        <v>38</v>
      </c>
      <c r="N45" s="20">
        <v>300000000</v>
      </c>
      <c r="O45" s="21" t="s">
        <v>7</v>
      </c>
    </row>
    <row r="46" spans="2:15" ht="60">
      <c r="B46" s="16" t="s">
        <v>150</v>
      </c>
      <c r="C46" s="16" t="s">
        <v>128</v>
      </c>
      <c r="D46" s="16" t="s">
        <v>129</v>
      </c>
      <c r="E46" s="16" t="s">
        <v>130</v>
      </c>
      <c r="F46" s="16" t="s">
        <v>151</v>
      </c>
      <c r="G46" s="16" t="s">
        <v>36</v>
      </c>
      <c r="H46" s="25" t="s">
        <v>301</v>
      </c>
      <c r="I46" s="7" t="s">
        <v>152</v>
      </c>
      <c r="J46" s="17">
        <v>42887</v>
      </c>
      <c r="K46" s="17">
        <v>43132</v>
      </c>
      <c r="L46" s="17">
        <v>43503</v>
      </c>
      <c r="M46" s="19" t="s">
        <v>38</v>
      </c>
      <c r="N46" s="20">
        <v>300000000</v>
      </c>
      <c r="O46" s="21" t="s">
        <v>7</v>
      </c>
    </row>
    <row r="47" spans="2:15" ht="45">
      <c r="B47" s="16" t="s">
        <v>153</v>
      </c>
      <c r="C47" s="7" t="s">
        <v>128</v>
      </c>
      <c r="D47" s="16" t="s">
        <v>129</v>
      </c>
      <c r="E47" s="16" t="s">
        <v>130</v>
      </c>
      <c r="F47" s="16" t="s">
        <v>154</v>
      </c>
      <c r="G47" s="16" t="s">
        <v>37</v>
      </c>
      <c r="H47" s="16" t="s">
        <v>36</v>
      </c>
      <c r="I47" s="25" t="s">
        <v>155</v>
      </c>
      <c r="J47" s="17">
        <v>42887</v>
      </c>
      <c r="K47" s="17">
        <v>43132</v>
      </c>
      <c r="L47" s="17">
        <v>43503</v>
      </c>
      <c r="M47" s="19" t="s">
        <v>38</v>
      </c>
      <c r="N47" s="20">
        <v>300000000</v>
      </c>
      <c r="O47" s="21" t="s">
        <v>7</v>
      </c>
    </row>
    <row r="48" spans="2:15" ht="30">
      <c r="B48" s="16" t="s">
        <v>156</v>
      </c>
      <c r="C48" s="7" t="s">
        <v>157</v>
      </c>
      <c r="D48" s="16" t="s">
        <v>129</v>
      </c>
      <c r="E48" s="16" t="s">
        <v>158</v>
      </c>
      <c r="F48" s="7" t="s">
        <v>159</v>
      </c>
      <c r="G48" s="16" t="s">
        <v>36</v>
      </c>
      <c r="H48" s="16" t="s">
        <v>36</v>
      </c>
      <c r="I48" s="25" t="s">
        <v>7</v>
      </c>
      <c r="J48" s="17">
        <v>42778</v>
      </c>
      <c r="K48" s="17">
        <v>43508</v>
      </c>
      <c r="L48" s="17">
        <v>44238</v>
      </c>
      <c r="M48" s="19" t="s">
        <v>38</v>
      </c>
      <c r="N48" s="20">
        <v>400000000</v>
      </c>
      <c r="O48" s="21" t="s">
        <v>7</v>
      </c>
    </row>
    <row r="49" spans="2:15" ht="45">
      <c r="B49" s="16" t="s">
        <v>160</v>
      </c>
      <c r="C49" s="16" t="s">
        <v>157</v>
      </c>
      <c r="D49" s="16" t="s">
        <v>129</v>
      </c>
      <c r="E49" s="16" t="s">
        <v>158</v>
      </c>
      <c r="F49" s="7" t="s">
        <v>161</v>
      </c>
      <c r="G49" s="16" t="s">
        <v>36</v>
      </c>
      <c r="H49" s="16" t="s">
        <v>36</v>
      </c>
      <c r="I49" s="25" t="s">
        <v>7</v>
      </c>
      <c r="J49" s="17">
        <v>42778</v>
      </c>
      <c r="K49" s="17">
        <v>43508</v>
      </c>
      <c r="L49" s="17">
        <v>44238</v>
      </c>
      <c r="M49" s="19" t="s">
        <v>38</v>
      </c>
      <c r="N49" s="20">
        <v>400000000</v>
      </c>
      <c r="O49" s="21" t="s">
        <v>7</v>
      </c>
    </row>
    <row r="50" spans="2:15" ht="30">
      <c r="B50" s="16" t="s">
        <v>162</v>
      </c>
      <c r="C50" s="7" t="s">
        <v>157</v>
      </c>
      <c r="D50" s="16" t="s">
        <v>129</v>
      </c>
      <c r="E50" s="16" t="s">
        <v>158</v>
      </c>
      <c r="F50" s="16" t="s">
        <v>163</v>
      </c>
      <c r="G50" s="16" t="s">
        <v>36</v>
      </c>
      <c r="H50" s="16" t="s">
        <v>36</v>
      </c>
      <c r="I50" s="25" t="s">
        <v>7</v>
      </c>
      <c r="J50" s="17">
        <v>42778</v>
      </c>
      <c r="K50" s="17">
        <v>43508</v>
      </c>
      <c r="L50" s="17">
        <v>44238</v>
      </c>
      <c r="M50" s="19" t="s">
        <v>38</v>
      </c>
      <c r="N50" s="20">
        <v>400000000</v>
      </c>
      <c r="O50" s="21" t="s">
        <v>7</v>
      </c>
    </row>
    <row r="51" spans="2:15" ht="30">
      <c r="B51" s="16" t="s">
        <v>164</v>
      </c>
      <c r="C51" s="7" t="s">
        <v>157</v>
      </c>
      <c r="D51" s="16" t="s">
        <v>129</v>
      </c>
      <c r="E51" s="16" t="s">
        <v>158</v>
      </c>
      <c r="F51" s="16" t="s">
        <v>165</v>
      </c>
      <c r="G51" s="16" t="s">
        <v>37</v>
      </c>
      <c r="H51" s="16" t="s">
        <v>36</v>
      </c>
      <c r="I51" s="25" t="s">
        <v>166</v>
      </c>
      <c r="J51" s="17">
        <v>42778</v>
      </c>
      <c r="K51" s="17">
        <v>43508</v>
      </c>
      <c r="L51" s="17">
        <v>44238</v>
      </c>
      <c r="M51" s="19" t="s">
        <v>38</v>
      </c>
      <c r="N51" s="20">
        <v>400000000</v>
      </c>
      <c r="O51" s="21" t="s">
        <v>7</v>
      </c>
    </row>
    <row r="52" spans="2:15" ht="45">
      <c r="B52" s="16" t="s">
        <v>167</v>
      </c>
      <c r="C52" s="16" t="s">
        <v>157</v>
      </c>
      <c r="D52" s="16" t="s">
        <v>129</v>
      </c>
      <c r="E52" s="16" t="s">
        <v>158</v>
      </c>
      <c r="F52" s="7" t="s">
        <v>168</v>
      </c>
      <c r="G52" s="16" t="s">
        <v>36</v>
      </c>
      <c r="H52" s="16" t="s">
        <v>36</v>
      </c>
      <c r="I52" s="25" t="s">
        <v>7</v>
      </c>
      <c r="J52" s="17">
        <v>42778</v>
      </c>
      <c r="K52" s="17">
        <v>43508</v>
      </c>
      <c r="L52" s="17">
        <v>44238</v>
      </c>
      <c r="M52" s="19" t="s">
        <v>38</v>
      </c>
      <c r="N52" s="20">
        <v>400000000</v>
      </c>
      <c r="O52" s="21" t="s">
        <v>7</v>
      </c>
    </row>
    <row r="53" spans="2:15" ht="30">
      <c r="B53" s="16" t="s">
        <v>169</v>
      </c>
      <c r="C53" s="7" t="s">
        <v>157</v>
      </c>
      <c r="D53" s="16" t="s">
        <v>129</v>
      </c>
      <c r="E53" s="16" t="s">
        <v>158</v>
      </c>
      <c r="F53" s="16" t="s">
        <v>170</v>
      </c>
      <c r="G53" s="16" t="s">
        <v>36</v>
      </c>
      <c r="H53" s="16" t="s">
        <v>36</v>
      </c>
      <c r="I53" s="25" t="s">
        <v>7</v>
      </c>
      <c r="J53" s="17">
        <v>42778</v>
      </c>
      <c r="K53" s="17">
        <v>43508</v>
      </c>
      <c r="L53" s="17">
        <v>44238</v>
      </c>
      <c r="M53" s="19" t="s">
        <v>38</v>
      </c>
      <c r="N53" s="20">
        <v>400000000</v>
      </c>
      <c r="O53" s="21" t="s">
        <v>7</v>
      </c>
    </row>
    <row r="54" spans="2:15" ht="30">
      <c r="B54" s="16" t="s">
        <v>171</v>
      </c>
      <c r="C54" s="7" t="s">
        <v>157</v>
      </c>
      <c r="D54" s="16" t="s">
        <v>129</v>
      </c>
      <c r="E54" s="16" t="s">
        <v>157</v>
      </c>
      <c r="F54" s="16" t="s">
        <v>172</v>
      </c>
      <c r="G54" s="16" t="s">
        <v>37</v>
      </c>
      <c r="H54" s="16" t="s">
        <v>36</v>
      </c>
      <c r="I54" s="25" t="s">
        <v>173</v>
      </c>
      <c r="J54" s="17">
        <v>42778</v>
      </c>
      <c r="K54" s="17">
        <v>43508</v>
      </c>
      <c r="L54" s="17">
        <v>44238</v>
      </c>
      <c r="M54" s="19" t="s">
        <v>38</v>
      </c>
      <c r="N54" s="20">
        <v>400000000</v>
      </c>
      <c r="O54" s="21" t="s">
        <v>7</v>
      </c>
    </row>
    <row r="55" spans="2:15" ht="30">
      <c r="B55" s="16" t="s">
        <v>174</v>
      </c>
      <c r="C55" s="7" t="s">
        <v>157</v>
      </c>
      <c r="D55" s="16" t="s">
        <v>129</v>
      </c>
      <c r="E55" s="16" t="s">
        <v>157</v>
      </c>
      <c r="F55" s="16" t="s">
        <v>175</v>
      </c>
      <c r="G55" s="16" t="s">
        <v>36</v>
      </c>
      <c r="H55" s="16" t="s">
        <v>36</v>
      </c>
      <c r="I55" s="25" t="s">
        <v>7</v>
      </c>
      <c r="J55" s="17">
        <v>42778</v>
      </c>
      <c r="K55" s="17">
        <v>43508</v>
      </c>
      <c r="L55" s="17">
        <v>44238</v>
      </c>
      <c r="M55" s="19" t="s">
        <v>38</v>
      </c>
      <c r="N55" s="20">
        <v>400000000</v>
      </c>
      <c r="O55" s="21" t="s">
        <v>7</v>
      </c>
    </row>
    <row r="56" spans="2:15" ht="30">
      <c r="B56" s="16" t="s">
        <v>176</v>
      </c>
      <c r="C56" s="7" t="s">
        <v>157</v>
      </c>
      <c r="D56" s="16" t="s">
        <v>129</v>
      </c>
      <c r="E56" s="16" t="s">
        <v>158</v>
      </c>
      <c r="F56" s="16" t="s">
        <v>177</v>
      </c>
      <c r="G56" s="16" t="s">
        <v>37</v>
      </c>
      <c r="H56" s="16" t="s">
        <v>36</v>
      </c>
      <c r="I56" s="25" t="s">
        <v>178</v>
      </c>
      <c r="J56" s="17">
        <v>42778</v>
      </c>
      <c r="K56" s="17">
        <v>43508</v>
      </c>
      <c r="L56" s="17">
        <v>44238</v>
      </c>
      <c r="M56" s="19" t="s">
        <v>38</v>
      </c>
      <c r="N56" s="20">
        <v>400000000</v>
      </c>
      <c r="O56" s="21" t="s">
        <v>7</v>
      </c>
    </row>
    <row r="57" spans="2:15" ht="30">
      <c r="B57" s="16" t="s">
        <v>179</v>
      </c>
      <c r="C57" s="16" t="s">
        <v>157</v>
      </c>
      <c r="D57" s="16" t="s">
        <v>129</v>
      </c>
      <c r="E57" s="16" t="s">
        <v>158</v>
      </c>
      <c r="F57" s="16" t="s">
        <v>180</v>
      </c>
      <c r="G57" s="16" t="s">
        <v>36</v>
      </c>
      <c r="H57" s="16" t="s">
        <v>36</v>
      </c>
      <c r="I57" s="25" t="s">
        <v>7</v>
      </c>
      <c r="J57" s="17">
        <v>42778</v>
      </c>
      <c r="K57" s="17">
        <v>43508</v>
      </c>
      <c r="L57" s="17">
        <v>44238</v>
      </c>
      <c r="M57" s="19" t="s">
        <v>38</v>
      </c>
      <c r="N57" s="20">
        <v>400000000</v>
      </c>
      <c r="O57" s="21" t="s">
        <v>7</v>
      </c>
    </row>
    <row r="58" spans="2:15" ht="30">
      <c r="B58" s="16" t="s">
        <v>181</v>
      </c>
      <c r="C58" s="7" t="s">
        <v>157</v>
      </c>
      <c r="D58" s="16" t="s">
        <v>129</v>
      </c>
      <c r="E58" s="16" t="s">
        <v>158</v>
      </c>
      <c r="F58" s="7" t="s">
        <v>182</v>
      </c>
      <c r="G58" s="16" t="s">
        <v>36</v>
      </c>
      <c r="H58" s="16" t="s">
        <v>36</v>
      </c>
      <c r="I58" s="25" t="s">
        <v>7</v>
      </c>
      <c r="J58" s="17">
        <v>42778</v>
      </c>
      <c r="K58" s="17">
        <v>43508</v>
      </c>
      <c r="L58" s="17">
        <v>44238</v>
      </c>
      <c r="M58" s="19" t="s">
        <v>38</v>
      </c>
      <c r="N58" s="21" t="s">
        <v>183</v>
      </c>
      <c r="O58" s="21" t="s">
        <v>7</v>
      </c>
    </row>
    <row r="59" spans="2:15" ht="30">
      <c r="B59" s="16" t="s">
        <v>184</v>
      </c>
      <c r="C59" s="7" t="s">
        <v>157</v>
      </c>
      <c r="D59" s="16" t="s">
        <v>129</v>
      </c>
      <c r="E59" s="16" t="s">
        <v>158</v>
      </c>
      <c r="F59" s="16" t="s">
        <v>185</v>
      </c>
      <c r="G59" s="16" t="s">
        <v>37</v>
      </c>
      <c r="H59" s="16" t="s">
        <v>36</v>
      </c>
      <c r="I59" s="25" t="s">
        <v>186</v>
      </c>
      <c r="J59" s="17">
        <v>42778</v>
      </c>
      <c r="K59" s="17">
        <v>43508</v>
      </c>
      <c r="L59" s="17">
        <v>44238</v>
      </c>
      <c r="M59" s="19" t="s">
        <v>38</v>
      </c>
      <c r="N59" s="20">
        <v>400000000</v>
      </c>
      <c r="O59" s="21" t="s">
        <v>7</v>
      </c>
    </row>
    <row r="60" spans="2:15" ht="30">
      <c r="B60" s="16" t="s">
        <v>187</v>
      </c>
      <c r="C60" s="7" t="s">
        <v>157</v>
      </c>
      <c r="D60" s="16" t="s">
        <v>129</v>
      </c>
      <c r="E60" s="16" t="s">
        <v>158</v>
      </c>
      <c r="F60" s="7" t="s">
        <v>188</v>
      </c>
      <c r="G60" s="16" t="s">
        <v>37</v>
      </c>
      <c r="H60" s="16" t="s">
        <v>36</v>
      </c>
      <c r="I60" s="25" t="s">
        <v>189</v>
      </c>
      <c r="J60" s="17">
        <v>42778</v>
      </c>
      <c r="K60" s="17">
        <v>43508</v>
      </c>
      <c r="L60" s="17">
        <v>44238</v>
      </c>
      <c r="M60" s="19" t="s">
        <v>38</v>
      </c>
      <c r="N60" s="20">
        <v>400000000</v>
      </c>
      <c r="O60" s="21" t="s">
        <v>7</v>
      </c>
    </row>
    <row r="61" spans="2:15" ht="30">
      <c r="B61" s="16" t="s">
        <v>190</v>
      </c>
      <c r="C61" s="7" t="s">
        <v>157</v>
      </c>
      <c r="D61" s="16" t="s">
        <v>129</v>
      </c>
      <c r="E61" s="16" t="s">
        <v>158</v>
      </c>
      <c r="F61" s="16" t="s">
        <v>191</v>
      </c>
      <c r="G61" s="16" t="s">
        <v>37</v>
      </c>
      <c r="H61" s="16" t="s">
        <v>36</v>
      </c>
      <c r="I61" s="25" t="s">
        <v>192</v>
      </c>
      <c r="J61" s="17">
        <v>42778</v>
      </c>
      <c r="K61" s="27">
        <v>43508</v>
      </c>
      <c r="L61" s="17">
        <v>44238</v>
      </c>
      <c r="M61" s="19" t="s">
        <v>38</v>
      </c>
      <c r="N61" s="20">
        <v>400000000</v>
      </c>
      <c r="O61" s="21" t="s">
        <v>7</v>
      </c>
    </row>
    <row r="62" spans="2:15" ht="30">
      <c r="B62" s="16" t="s">
        <v>193</v>
      </c>
      <c r="C62" s="7" t="s">
        <v>157</v>
      </c>
      <c r="D62" s="16" t="s">
        <v>129</v>
      </c>
      <c r="E62" s="16" t="s">
        <v>158</v>
      </c>
      <c r="F62" s="16" t="s">
        <v>194</v>
      </c>
      <c r="G62" s="16" t="s">
        <v>36</v>
      </c>
      <c r="H62" s="16" t="s">
        <v>36</v>
      </c>
      <c r="I62" s="25" t="s">
        <v>7</v>
      </c>
      <c r="J62" s="17">
        <v>42778</v>
      </c>
      <c r="K62" s="17">
        <v>43508</v>
      </c>
      <c r="L62" s="17">
        <v>44238</v>
      </c>
      <c r="M62" s="19" t="s">
        <v>38</v>
      </c>
      <c r="N62" s="20">
        <v>400000000</v>
      </c>
      <c r="O62" s="21" t="s">
        <v>7</v>
      </c>
    </row>
    <row r="63" spans="2:15" ht="30">
      <c r="B63" s="16" t="s">
        <v>195</v>
      </c>
      <c r="C63" s="7" t="s">
        <v>157</v>
      </c>
      <c r="D63" s="16" t="s">
        <v>129</v>
      </c>
      <c r="E63" s="16" t="s">
        <v>158</v>
      </c>
      <c r="F63" s="16" t="s">
        <v>196</v>
      </c>
      <c r="G63" s="16" t="s">
        <v>37</v>
      </c>
      <c r="H63" s="16" t="s">
        <v>36</v>
      </c>
      <c r="I63" s="25" t="s">
        <v>197</v>
      </c>
      <c r="J63" s="17">
        <v>42778</v>
      </c>
      <c r="K63" s="17">
        <v>43508</v>
      </c>
      <c r="L63" s="17">
        <v>44238</v>
      </c>
      <c r="M63" s="19" t="s">
        <v>38</v>
      </c>
      <c r="N63" s="20">
        <v>400000000</v>
      </c>
      <c r="O63" s="21" t="s">
        <v>7</v>
      </c>
    </row>
    <row r="64" spans="2:15" ht="30">
      <c r="B64" s="16" t="s">
        <v>198</v>
      </c>
      <c r="C64" s="7" t="s">
        <v>157</v>
      </c>
      <c r="D64" s="16" t="s">
        <v>129</v>
      </c>
      <c r="E64" s="16" t="s">
        <v>158</v>
      </c>
      <c r="F64" s="16" t="s">
        <v>199</v>
      </c>
      <c r="G64" s="16" t="s">
        <v>37</v>
      </c>
      <c r="H64" s="16" t="s">
        <v>36</v>
      </c>
      <c r="I64" s="25" t="s">
        <v>200</v>
      </c>
      <c r="J64" s="17">
        <v>42778</v>
      </c>
      <c r="K64" s="17">
        <v>43508</v>
      </c>
      <c r="L64" s="17">
        <v>44238</v>
      </c>
      <c r="M64" s="19" t="s">
        <v>38</v>
      </c>
      <c r="N64" s="20">
        <v>400000000</v>
      </c>
      <c r="O64" s="21" t="s">
        <v>7</v>
      </c>
    </row>
    <row r="65" spans="2:15" ht="30">
      <c r="B65" s="16" t="s">
        <v>201</v>
      </c>
      <c r="C65" s="7" t="s">
        <v>157</v>
      </c>
      <c r="D65" s="16" t="s">
        <v>129</v>
      </c>
      <c r="E65" s="16" t="s">
        <v>158</v>
      </c>
      <c r="F65" s="16" t="s">
        <v>202</v>
      </c>
      <c r="G65" s="16" t="s">
        <v>36</v>
      </c>
      <c r="H65" s="16" t="s">
        <v>36</v>
      </c>
      <c r="I65" s="25" t="s">
        <v>7</v>
      </c>
      <c r="J65" s="17">
        <v>42778</v>
      </c>
      <c r="K65" s="17">
        <v>43508</v>
      </c>
      <c r="L65" s="17">
        <v>44238</v>
      </c>
      <c r="M65" s="19" t="s">
        <v>38</v>
      </c>
      <c r="N65" s="20">
        <v>400000000</v>
      </c>
      <c r="O65" s="21" t="s">
        <v>7</v>
      </c>
    </row>
    <row r="66" spans="2:15" ht="45">
      <c r="B66" s="16" t="s">
        <v>203</v>
      </c>
      <c r="C66" s="16" t="s">
        <v>157</v>
      </c>
      <c r="D66" s="16" t="s">
        <v>129</v>
      </c>
      <c r="E66" s="16" t="s">
        <v>158</v>
      </c>
      <c r="F66" s="7" t="s">
        <v>204</v>
      </c>
      <c r="G66" s="16" t="s">
        <v>36</v>
      </c>
      <c r="H66" s="16" t="s">
        <v>36</v>
      </c>
      <c r="I66" s="25" t="s">
        <v>7</v>
      </c>
      <c r="J66" s="17">
        <v>42778</v>
      </c>
      <c r="K66" s="17">
        <v>43508</v>
      </c>
      <c r="L66" s="17">
        <v>44238</v>
      </c>
      <c r="M66" s="19" t="s">
        <v>38</v>
      </c>
      <c r="N66" s="20">
        <v>400000000</v>
      </c>
      <c r="O66" s="21" t="s">
        <v>7</v>
      </c>
    </row>
    <row r="67" spans="2:15" ht="30">
      <c r="B67" s="16" t="s">
        <v>205</v>
      </c>
      <c r="C67" s="7" t="s">
        <v>157</v>
      </c>
      <c r="D67" s="16" t="s">
        <v>129</v>
      </c>
      <c r="E67" s="16" t="s">
        <v>158</v>
      </c>
      <c r="F67" s="16" t="s">
        <v>206</v>
      </c>
      <c r="G67" s="16" t="s">
        <v>36</v>
      </c>
      <c r="H67" s="16" t="s">
        <v>36</v>
      </c>
      <c r="I67" s="25" t="s">
        <v>7</v>
      </c>
      <c r="J67" s="17">
        <v>42778</v>
      </c>
      <c r="K67" s="17">
        <v>43508</v>
      </c>
      <c r="L67" s="17">
        <v>44238</v>
      </c>
      <c r="M67" s="19" t="s">
        <v>38</v>
      </c>
      <c r="N67" s="20">
        <v>400000000</v>
      </c>
      <c r="O67" s="21" t="s">
        <v>7</v>
      </c>
    </row>
    <row r="68" spans="2:15" ht="30">
      <c r="B68" s="16" t="s">
        <v>207</v>
      </c>
      <c r="C68" s="7" t="s">
        <v>157</v>
      </c>
      <c r="D68" s="16" t="s">
        <v>129</v>
      </c>
      <c r="E68" s="16" t="s">
        <v>158</v>
      </c>
      <c r="F68" s="16" t="s">
        <v>208</v>
      </c>
      <c r="G68" s="16" t="s">
        <v>36</v>
      </c>
      <c r="H68" s="16" t="s">
        <v>36</v>
      </c>
      <c r="I68" s="25" t="s">
        <v>7</v>
      </c>
      <c r="J68" s="17">
        <v>42778</v>
      </c>
      <c r="K68" s="17">
        <v>43508</v>
      </c>
      <c r="L68" s="17">
        <v>44238</v>
      </c>
      <c r="M68" s="19" t="s">
        <v>38</v>
      </c>
      <c r="N68" s="20">
        <v>400000000</v>
      </c>
      <c r="O68" s="21" t="s">
        <v>7</v>
      </c>
    </row>
    <row r="69" spans="2:15" ht="30">
      <c r="B69" s="16" t="s">
        <v>209</v>
      </c>
      <c r="C69" s="7" t="s">
        <v>157</v>
      </c>
      <c r="D69" s="16" t="s">
        <v>129</v>
      </c>
      <c r="E69" s="16" t="s">
        <v>158</v>
      </c>
      <c r="F69" s="16" t="s">
        <v>210</v>
      </c>
      <c r="G69" s="16" t="s">
        <v>36</v>
      </c>
      <c r="H69" s="16" t="s">
        <v>36</v>
      </c>
      <c r="I69" s="25" t="s">
        <v>7</v>
      </c>
      <c r="J69" s="17">
        <v>42778</v>
      </c>
      <c r="K69" s="17">
        <v>43508</v>
      </c>
      <c r="L69" s="17">
        <v>44238</v>
      </c>
      <c r="M69" s="19" t="s">
        <v>38</v>
      </c>
      <c r="N69" s="20">
        <v>400000000</v>
      </c>
      <c r="O69" s="21" t="s">
        <v>7</v>
      </c>
    </row>
    <row r="70" spans="2:15" ht="30">
      <c r="B70" s="16" t="s">
        <v>211</v>
      </c>
      <c r="C70" s="7" t="s">
        <v>157</v>
      </c>
      <c r="D70" s="16" t="s">
        <v>129</v>
      </c>
      <c r="E70" s="16" t="s">
        <v>158</v>
      </c>
      <c r="F70" s="7" t="s">
        <v>212</v>
      </c>
      <c r="G70" s="16" t="s">
        <v>36</v>
      </c>
      <c r="H70" s="16" t="s">
        <v>36</v>
      </c>
      <c r="I70" s="25" t="s">
        <v>7</v>
      </c>
      <c r="J70" s="17">
        <v>42778</v>
      </c>
      <c r="K70" s="17">
        <v>43508</v>
      </c>
      <c r="L70" s="17">
        <v>44238</v>
      </c>
      <c r="M70" s="19" t="s">
        <v>38</v>
      </c>
      <c r="N70" s="20">
        <v>400000000</v>
      </c>
      <c r="O70" s="21" t="s">
        <v>7</v>
      </c>
    </row>
    <row r="71" spans="2:15" ht="30">
      <c r="B71" s="16" t="s">
        <v>213</v>
      </c>
      <c r="C71" s="7" t="s">
        <v>157</v>
      </c>
      <c r="D71" s="16" t="s">
        <v>129</v>
      </c>
      <c r="E71" s="16" t="s">
        <v>158</v>
      </c>
      <c r="F71" s="16" t="s">
        <v>214</v>
      </c>
      <c r="G71" s="16" t="s">
        <v>36</v>
      </c>
      <c r="H71" s="16" t="s">
        <v>36</v>
      </c>
      <c r="I71" s="25" t="s">
        <v>7</v>
      </c>
      <c r="J71" s="17">
        <v>42778</v>
      </c>
      <c r="K71" s="17">
        <v>43508</v>
      </c>
      <c r="L71" s="17">
        <v>44238</v>
      </c>
      <c r="M71" s="19" t="s">
        <v>38</v>
      </c>
      <c r="N71" s="20">
        <v>400000000</v>
      </c>
      <c r="O71" s="21" t="s">
        <v>7</v>
      </c>
    </row>
    <row r="72" spans="2:15" ht="30">
      <c r="B72" s="16" t="s">
        <v>215</v>
      </c>
      <c r="C72" s="7" t="s">
        <v>157</v>
      </c>
      <c r="D72" s="16" t="s">
        <v>129</v>
      </c>
      <c r="E72" s="16" t="s">
        <v>158</v>
      </c>
      <c r="F72" s="7" t="s">
        <v>216</v>
      </c>
      <c r="G72" s="16" t="s">
        <v>37</v>
      </c>
      <c r="H72" s="16" t="s">
        <v>36</v>
      </c>
      <c r="I72" s="25" t="s">
        <v>217</v>
      </c>
      <c r="J72" s="17">
        <v>42778</v>
      </c>
      <c r="K72" s="17">
        <v>43508</v>
      </c>
      <c r="L72" s="17">
        <v>44238</v>
      </c>
      <c r="M72" s="19" t="s">
        <v>38</v>
      </c>
      <c r="N72" s="20">
        <v>400000000</v>
      </c>
      <c r="O72" s="21" t="s">
        <v>7</v>
      </c>
    </row>
    <row r="73" spans="2:15" ht="30">
      <c r="B73" s="16" t="s">
        <v>218</v>
      </c>
      <c r="C73" s="7" t="s">
        <v>157</v>
      </c>
      <c r="D73" s="16" t="s">
        <v>129</v>
      </c>
      <c r="E73" s="16" t="s">
        <v>158</v>
      </c>
      <c r="F73" s="7" t="s">
        <v>219</v>
      </c>
      <c r="G73" s="16" t="s">
        <v>37</v>
      </c>
      <c r="H73" s="16" t="s">
        <v>36</v>
      </c>
      <c r="I73" s="25" t="s">
        <v>220</v>
      </c>
      <c r="J73" s="17">
        <v>42778</v>
      </c>
      <c r="K73" s="17">
        <v>43508</v>
      </c>
      <c r="L73" s="17">
        <v>44238</v>
      </c>
      <c r="M73" s="19" t="s">
        <v>38</v>
      </c>
      <c r="N73" s="20">
        <v>400000000</v>
      </c>
      <c r="O73" s="21" t="s">
        <v>7</v>
      </c>
    </row>
    <row r="74" spans="2:15" ht="30">
      <c r="B74" s="16" t="s">
        <v>221</v>
      </c>
      <c r="C74" s="7" t="s">
        <v>157</v>
      </c>
      <c r="D74" s="16" t="s">
        <v>129</v>
      </c>
      <c r="E74" s="16" t="s">
        <v>158</v>
      </c>
      <c r="F74" s="7" t="s">
        <v>222</v>
      </c>
      <c r="G74" s="16" t="s">
        <v>36</v>
      </c>
      <c r="H74" s="16" t="s">
        <v>36</v>
      </c>
      <c r="I74" s="25" t="s">
        <v>7</v>
      </c>
      <c r="J74" s="17">
        <v>42778</v>
      </c>
      <c r="K74" s="17">
        <v>43508</v>
      </c>
      <c r="L74" s="17">
        <v>44238</v>
      </c>
      <c r="M74" s="19" t="s">
        <v>38</v>
      </c>
      <c r="N74" s="20">
        <v>400000000</v>
      </c>
      <c r="O74" s="21" t="s">
        <v>7</v>
      </c>
    </row>
    <row r="75" spans="2:15" ht="30">
      <c r="B75" s="16" t="s">
        <v>223</v>
      </c>
      <c r="C75" s="7" t="s">
        <v>157</v>
      </c>
      <c r="D75" s="16" t="s">
        <v>129</v>
      </c>
      <c r="E75" s="16" t="s">
        <v>158</v>
      </c>
      <c r="F75" s="16" t="s">
        <v>224</v>
      </c>
      <c r="G75" s="16" t="s">
        <v>37</v>
      </c>
      <c r="H75" s="16" t="s">
        <v>36</v>
      </c>
      <c r="I75" s="25" t="s">
        <v>4</v>
      </c>
      <c r="J75" s="17">
        <v>42778</v>
      </c>
      <c r="K75" s="17">
        <v>43508</v>
      </c>
      <c r="L75" s="17">
        <v>44238</v>
      </c>
      <c r="M75" s="19" t="s">
        <v>38</v>
      </c>
      <c r="N75" s="20">
        <v>400000000</v>
      </c>
      <c r="O75" s="21" t="s">
        <v>7</v>
      </c>
    </row>
    <row r="76" spans="2:15" ht="30">
      <c r="B76" s="16" t="s">
        <v>225</v>
      </c>
      <c r="C76" s="7" t="s">
        <v>157</v>
      </c>
      <c r="D76" s="16" t="s">
        <v>129</v>
      </c>
      <c r="E76" s="16" t="s">
        <v>158</v>
      </c>
      <c r="F76" s="16" t="s">
        <v>226</v>
      </c>
      <c r="G76" s="16" t="s">
        <v>36</v>
      </c>
      <c r="H76" s="16" t="s">
        <v>36</v>
      </c>
      <c r="I76" s="25" t="s">
        <v>7</v>
      </c>
      <c r="J76" s="17">
        <v>42778</v>
      </c>
      <c r="K76" s="17">
        <v>43508</v>
      </c>
      <c r="L76" s="17">
        <v>44238</v>
      </c>
      <c r="M76" s="19" t="s">
        <v>38</v>
      </c>
      <c r="N76" s="20">
        <v>400000000</v>
      </c>
      <c r="O76" s="21" t="s">
        <v>7</v>
      </c>
    </row>
    <row r="77" spans="2:15" ht="30">
      <c r="B77" s="16" t="s">
        <v>227</v>
      </c>
      <c r="C77" s="7" t="s">
        <v>157</v>
      </c>
      <c r="D77" s="16" t="s">
        <v>129</v>
      </c>
      <c r="E77" s="16" t="s">
        <v>158</v>
      </c>
      <c r="F77" s="7" t="s">
        <v>228</v>
      </c>
      <c r="G77" s="16" t="s">
        <v>36</v>
      </c>
      <c r="H77" s="16" t="s">
        <v>36</v>
      </c>
      <c r="I77" s="25" t="s">
        <v>7</v>
      </c>
      <c r="J77" s="17">
        <v>42778</v>
      </c>
      <c r="K77" s="17">
        <v>43508</v>
      </c>
      <c r="L77" s="17">
        <v>44238</v>
      </c>
      <c r="M77" s="19" t="s">
        <v>38</v>
      </c>
      <c r="N77" s="20">
        <v>400000000</v>
      </c>
      <c r="O77" s="21" t="s">
        <v>7</v>
      </c>
    </row>
    <row r="78" spans="2:15" ht="30">
      <c r="B78" s="16" t="s">
        <v>229</v>
      </c>
      <c r="C78" s="7" t="s">
        <v>157</v>
      </c>
      <c r="D78" s="16" t="s">
        <v>129</v>
      </c>
      <c r="E78" s="16" t="s">
        <v>158</v>
      </c>
      <c r="F78" s="16" t="s">
        <v>230</v>
      </c>
      <c r="G78" s="16" t="s">
        <v>36</v>
      </c>
      <c r="H78" s="16" t="s">
        <v>36</v>
      </c>
      <c r="I78" s="25" t="s">
        <v>7</v>
      </c>
      <c r="J78" s="17">
        <v>42778</v>
      </c>
      <c r="K78" s="17">
        <v>43508</v>
      </c>
      <c r="L78" s="17">
        <v>44238</v>
      </c>
      <c r="M78" s="19" t="s">
        <v>38</v>
      </c>
      <c r="N78" s="20">
        <v>400000000</v>
      </c>
      <c r="O78" s="21" t="s">
        <v>7</v>
      </c>
    </row>
    <row r="79" spans="2:15" ht="30">
      <c r="B79" s="16" t="s">
        <v>231</v>
      </c>
      <c r="C79" s="7" t="s">
        <v>157</v>
      </c>
      <c r="D79" s="16" t="s">
        <v>129</v>
      </c>
      <c r="E79" s="16" t="s">
        <v>158</v>
      </c>
      <c r="F79" s="7" t="s">
        <v>232</v>
      </c>
      <c r="G79" s="16" t="s">
        <v>37</v>
      </c>
      <c r="H79" s="16" t="s">
        <v>36</v>
      </c>
      <c r="I79" s="25" t="s">
        <v>233</v>
      </c>
      <c r="J79" s="17">
        <v>42778</v>
      </c>
      <c r="K79" s="17">
        <v>43508</v>
      </c>
      <c r="L79" s="17">
        <v>44238</v>
      </c>
      <c r="M79" s="19" t="s">
        <v>38</v>
      </c>
      <c r="N79" s="20">
        <v>400000000</v>
      </c>
      <c r="O79" s="21" t="s">
        <v>7</v>
      </c>
    </row>
    <row r="80" spans="2:15" ht="30">
      <c r="B80" s="16" t="s">
        <v>234</v>
      </c>
      <c r="C80" s="7" t="s">
        <v>157</v>
      </c>
      <c r="D80" s="16" t="s">
        <v>129</v>
      </c>
      <c r="E80" s="16" t="s">
        <v>158</v>
      </c>
      <c r="F80" s="16" t="s">
        <v>235</v>
      </c>
      <c r="G80" s="16" t="s">
        <v>37</v>
      </c>
      <c r="H80" s="16" t="s">
        <v>36</v>
      </c>
      <c r="I80" s="25" t="s">
        <v>236</v>
      </c>
      <c r="J80" s="17">
        <v>42778</v>
      </c>
      <c r="K80" s="17">
        <v>43508</v>
      </c>
      <c r="L80" s="17">
        <v>44238</v>
      </c>
      <c r="M80" s="19" t="s">
        <v>38</v>
      </c>
      <c r="N80" s="20">
        <v>400000000</v>
      </c>
      <c r="O80" s="21" t="s">
        <v>7</v>
      </c>
    </row>
    <row r="81" spans="2:15" ht="30">
      <c r="B81" s="16" t="s">
        <v>237</v>
      </c>
      <c r="C81" s="7" t="s">
        <v>157</v>
      </c>
      <c r="D81" s="16" t="s">
        <v>129</v>
      </c>
      <c r="E81" s="16" t="s">
        <v>158</v>
      </c>
      <c r="F81" s="16" t="s">
        <v>238</v>
      </c>
      <c r="G81" s="16" t="s">
        <v>36</v>
      </c>
      <c r="H81" s="16" t="s">
        <v>36</v>
      </c>
      <c r="I81" s="25" t="s">
        <v>7</v>
      </c>
      <c r="J81" s="17">
        <v>42778</v>
      </c>
      <c r="K81" s="17">
        <v>43508</v>
      </c>
      <c r="L81" s="17">
        <v>44238</v>
      </c>
      <c r="M81" s="19" t="s">
        <v>38</v>
      </c>
      <c r="N81" s="20">
        <v>400000000</v>
      </c>
      <c r="O81" s="21" t="s">
        <v>7</v>
      </c>
    </row>
    <row r="82" spans="2:15" ht="30">
      <c r="B82" s="16" t="s">
        <v>239</v>
      </c>
      <c r="C82" s="7" t="s">
        <v>157</v>
      </c>
      <c r="D82" s="16" t="s">
        <v>129</v>
      </c>
      <c r="E82" s="16" t="s">
        <v>158</v>
      </c>
      <c r="F82" s="7" t="s">
        <v>240</v>
      </c>
      <c r="G82" s="16" t="s">
        <v>36</v>
      </c>
      <c r="H82" s="16" t="s">
        <v>36</v>
      </c>
      <c r="I82" s="25" t="s">
        <v>7</v>
      </c>
      <c r="J82" s="17">
        <v>42778</v>
      </c>
      <c r="K82" s="17">
        <v>43508</v>
      </c>
      <c r="L82" s="17">
        <v>44238</v>
      </c>
      <c r="M82" s="19" t="s">
        <v>38</v>
      </c>
      <c r="N82" s="20">
        <v>400000000</v>
      </c>
      <c r="O82" s="21" t="s">
        <v>7</v>
      </c>
    </row>
    <row r="83" spans="2:15" ht="30">
      <c r="B83" s="16" t="s">
        <v>241</v>
      </c>
      <c r="C83" s="7" t="s">
        <v>157</v>
      </c>
      <c r="D83" s="16" t="s">
        <v>129</v>
      </c>
      <c r="E83" s="16" t="s">
        <v>158</v>
      </c>
      <c r="F83" s="7" t="s">
        <v>242</v>
      </c>
      <c r="G83" s="16" t="s">
        <v>36</v>
      </c>
      <c r="H83" s="16" t="s">
        <v>36</v>
      </c>
      <c r="I83" s="25" t="s">
        <v>7</v>
      </c>
      <c r="J83" s="17">
        <v>42778</v>
      </c>
      <c r="K83" s="17">
        <v>43508</v>
      </c>
      <c r="L83" s="17">
        <v>44238</v>
      </c>
      <c r="M83" s="19" t="s">
        <v>38</v>
      </c>
      <c r="N83" s="20">
        <v>400000000</v>
      </c>
      <c r="O83" s="21" t="s">
        <v>7</v>
      </c>
    </row>
    <row r="84" spans="2:15" ht="30">
      <c r="B84" s="16" t="s">
        <v>243</v>
      </c>
      <c r="C84" s="7" t="s">
        <v>157</v>
      </c>
      <c r="D84" s="16" t="s">
        <v>129</v>
      </c>
      <c r="E84" s="16" t="s">
        <v>158</v>
      </c>
      <c r="F84" s="16" t="s">
        <v>244</v>
      </c>
      <c r="G84" s="16" t="s">
        <v>36</v>
      </c>
      <c r="H84" s="16" t="s">
        <v>36</v>
      </c>
      <c r="I84" s="25" t="s">
        <v>7</v>
      </c>
      <c r="J84" s="17">
        <v>42778</v>
      </c>
      <c r="K84" s="17">
        <v>43508</v>
      </c>
      <c r="L84" s="17">
        <v>44238</v>
      </c>
      <c r="M84" s="19" t="s">
        <v>38</v>
      </c>
      <c r="N84" s="20">
        <v>400000000</v>
      </c>
      <c r="O84" s="21" t="s">
        <v>7</v>
      </c>
    </row>
    <row r="85" spans="2:15" ht="30">
      <c r="B85" s="16" t="s">
        <v>245</v>
      </c>
      <c r="C85" s="7" t="s">
        <v>157</v>
      </c>
      <c r="D85" s="16" t="s">
        <v>129</v>
      </c>
      <c r="E85" s="16" t="s">
        <v>158</v>
      </c>
      <c r="F85" s="7" t="s">
        <v>246</v>
      </c>
      <c r="G85" s="16" t="s">
        <v>37</v>
      </c>
      <c r="H85" s="16" t="s">
        <v>36</v>
      </c>
      <c r="I85" s="25" t="s">
        <v>247</v>
      </c>
      <c r="J85" s="17">
        <v>42778</v>
      </c>
      <c r="K85" s="17">
        <v>43508</v>
      </c>
      <c r="L85" s="17">
        <v>44238</v>
      </c>
      <c r="M85" s="19" t="s">
        <v>38</v>
      </c>
      <c r="N85" s="20">
        <v>400000000</v>
      </c>
      <c r="O85" s="21" t="s">
        <v>7</v>
      </c>
    </row>
    <row r="86" spans="2:15" ht="30">
      <c r="B86" s="16" t="s">
        <v>248</v>
      </c>
      <c r="C86" s="7" t="s">
        <v>157</v>
      </c>
      <c r="D86" s="16" t="s">
        <v>129</v>
      </c>
      <c r="E86" s="16" t="s">
        <v>158</v>
      </c>
      <c r="F86" s="7" t="s">
        <v>249</v>
      </c>
      <c r="G86" s="16" t="s">
        <v>36</v>
      </c>
      <c r="H86" s="16" t="s">
        <v>36</v>
      </c>
      <c r="I86" s="25" t="s">
        <v>7</v>
      </c>
      <c r="J86" s="17">
        <v>42778</v>
      </c>
      <c r="K86" s="17">
        <v>43508</v>
      </c>
      <c r="L86" s="17">
        <v>44238</v>
      </c>
      <c r="M86" s="19" t="s">
        <v>38</v>
      </c>
      <c r="N86" s="20">
        <v>400000000</v>
      </c>
      <c r="O86" s="21" t="s">
        <v>7</v>
      </c>
    </row>
    <row r="87" spans="2:15" ht="30">
      <c r="B87" s="16" t="s">
        <v>250</v>
      </c>
      <c r="C87" s="7" t="s">
        <v>157</v>
      </c>
      <c r="D87" s="16" t="s">
        <v>129</v>
      </c>
      <c r="E87" s="16" t="s">
        <v>158</v>
      </c>
      <c r="F87" s="7" t="s">
        <v>251</v>
      </c>
      <c r="G87" s="16" t="s">
        <v>36</v>
      </c>
      <c r="H87" s="16" t="s">
        <v>36</v>
      </c>
      <c r="I87" s="25" t="s">
        <v>7</v>
      </c>
      <c r="J87" s="17">
        <v>42778</v>
      </c>
      <c r="K87" s="17">
        <v>43508</v>
      </c>
      <c r="L87" s="17">
        <v>44238</v>
      </c>
      <c r="M87" s="19" t="s">
        <v>38</v>
      </c>
      <c r="N87" s="20">
        <v>400000000</v>
      </c>
      <c r="O87" s="21" t="s">
        <v>7</v>
      </c>
    </row>
    <row r="88" spans="2:15" ht="30">
      <c r="B88" s="16" t="s">
        <v>252</v>
      </c>
      <c r="C88" s="7" t="s">
        <v>157</v>
      </c>
      <c r="D88" s="16" t="s">
        <v>129</v>
      </c>
      <c r="E88" s="16" t="s">
        <v>158</v>
      </c>
      <c r="F88" s="7" t="s">
        <v>253</v>
      </c>
      <c r="G88" s="16" t="s">
        <v>37</v>
      </c>
      <c r="H88" s="16" t="s">
        <v>36</v>
      </c>
      <c r="I88" s="25" t="s">
        <v>254</v>
      </c>
      <c r="J88" s="17">
        <v>42778</v>
      </c>
      <c r="K88" s="17">
        <v>43508</v>
      </c>
      <c r="L88" s="17">
        <v>44238</v>
      </c>
      <c r="M88" s="19" t="s">
        <v>38</v>
      </c>
      <c r="N88" s="20">
        <v>400000000</v>
      </c>
      <c r="O88" s="21" t="s">
        <v>7</v>
      </c>
    </row>
    <row r="89" spans="2:15" ht="30">
      <c r="B89" s="16" t="s">
        <v>255</v>
      </c>
      <c r="C89" s="7" t="s">
        <v>157</v>
      </c>
      <c r="D89" s="16" t="s">
        <v>129</v>
      </c>
      <c r="E89" s="16" t="s">
        <v>158</v>
      </c>
      <c r="F89" s="16" t="s">
        <v>256</v>
      </c>
      <c r="G89" s="16" t="s">
        <v>36</v>
      </c>
      <c r="H89" s="25" t="s">
        <v>37</v>
      </c>
      <c r="I89" s="25" t="s">
        <v>257</v>
      </c>
      <c r="J89" s="17">
        <v>42778</v>
      </c>
      <c r="K89" s="17">
        <v>43508</v>
      </c>
      <c r="L89" s="28">
        <v>44238</v>
      </c>
      <c r="M89" s="19" t="s">
        <v>38</v>
      </c>
      <c r="N89" s="20">
        <v>400000000</v>
      </c>
      <c r="O89" s="21" t="s">
        <v>7</v>
      </c>
    </row>
    <row r="90" spans="2:15" ht="30">
      <c r="B90" s="16" t="s">
        <v>258</v>
      </c>
      <c r="C90" s="7" t="s">
        <v>157</v>
      </c>
      <c r="D90" s="16" t="s">
        <v>129</v>
      </c>
      <c r="E90" s="16" t="s">
        <v>158</v>
      </c>
      <c r="F90" s="16" t="s">
        <v>259</v>
      </c>
      <c r="G90" s="16" t="s">
        <v>36</v>
      </c>
      <c r="H90" s="16" t="s">
        <v>36</v>
      </c>
      <c r="I90" s="25" t="s">
        <v>7</v>
      </c>
      <c r="J90" s="17">
        <v>42778</v>
      </c>
      <c r="K90" s="17">
        <v>43508</v>
      </c>
      <c r="L90" s="17">
        <v>44238</v>
      </c>
      <c r="M90" s="19" t="s">
        <v>38</v>
      </c>
      <c r="N90" s="20">
        <v>400000000</v>
      </c>
      <c r="O90" s="21" t="s">
        <v>7</v>
      </c>
    </row>
    <row r="91" spans="2:15" ht="30">
      <c r="B91" s="16" t="s">
        <v>260</v>
      </c>
      <c r="C91" s="7" t="s">
        <v>157</v>
      </c>
      <c r="D91" s="16" t="s">
        <v>129</v>
      </c>
      <c r="E91" s="16" t="s">
        <v>158</v>
      </c>
      <c r="F91" s="16" t="s">
        <v>261</v>
      </c>
      <c r="G91" s="16" t="s">
        <v>36</v>
      </c>
      <c r="H91" s="16" t="s">
        <v>36</v>
      </c>
      <c r="I91" s="25" t="s">
        <v>7</v>
      </c>
      <c r="J91" s="17">
        <v>42778</v>
      </c>
      <c r="K91" s="17">
        <v>43508</v>
      </c>
      <c r="L91" s="17">
        <v>44238</v>
      </c>
      <c r="M91" s="19" t="s">
        <v>38</v>
      </c>
      <c r="N91" s="20">
        <v>400000000</v>
      </c>
      <c r="O91" s="21" t="s">
        <v>7</v>
      </c>
    </row>
    <row r="92" spans="2:15" ht="30">
      <c r="B92" s="16" t="s">
        <v>262</v>
      </c>
      <c r="C92" s="7" t="s">
        <v>157</v>
      </c>
      <c r="D92" s="16" t="s">
        <v>129</v>
      </c>
      <c r="E92" s="16" t="s">
        <v>158</v>
      </c>
      <c r="F92" s="16" t="s">
        <v>263</v>
      </c>
      <c r="G92" s="16" t="s">
        <v>36</v>
      </c>
      <c r="H92" s="16" t="s">
        <v>36</v>
      </c>
      <c r="I92" s="25" t="s">
        <v>7</v>
      </c>
      <c r="J92" s="17">
        <v>42778</v>
      </c>
      <c r="K92" s="17">
        <v>43508</v>
      </c>
      <c r="L92" s="17">
        <v>44238</v>
      </c>
      <c r="M92" s="19" t="s">
        <v>38</v>
      </c>
      <c r="N92" s="20">
        <v>400000000</v>
      </c>
      <c r="O92" s="21" t="s">
        <v>7</v>
      </c>
    </row>
    <row r="93" spans="2:15" ht="30">
      <c r="B93" s="16" t="s">
        <v>264</v>
      </c>
      <c r="C93" s="7" t="s">
        <v>157</v>
      </c>
      <c r="D93" s="16" t="s">
        <v>129</v>
      </c>
      <c r="E93" s="16" t="s">
        <v>158</v>
      </c>
      <c r="F93" s="16" t="s">
        <v>265</v>
      </c>
      <c r="G93" s="16" t="s">
        <v>37</v>
      </c>
      <c r="H93" s="16" t="s">
        <v>36</v>
      </c>
      <c r="I93" s="25" t="s">
        <v>266</v>
      </c>
      <c r="J93" s="17">
        <v>42778</v>
      </c>
      <c r="K93" s="17">
        <v>43508</v>
      </c>
      <c r="L93" s="17">
        <v>44238</v>
      </c>
      <c r="M93" s="19" t="s">
        <v>38</v>
      </c>
      <c r="N93" s="20">
        <v>400000000</v>
      </c>
      <c r="O93" s="21" t="s">
        <v>7</v>
      </c>
    </row>
    <row r="94" spans="2:15" ht="30">
      <c r="B94" s="16" t="s">
        <v>267</v>
      </c>
      <c r="C94" s="7" t="s">
        <v>157</v>
      </c>
      <c r="D94" s="16" t="s">
        <v>129</v>
      </c>
      <c r="E94" s="16" t="s">
        <v>158</v>
      </c>
      <c r="F94" s="7" t="s">
        <v>268</v>
      </c>
      <c r="G94" s="16" t="s">
        <v>36</v>
      </c>
      <c r="H94" s="16" t="s">
        <v>36</v>
      </c>
      <c r="I94" s="25" t="s">
        <v>7</v>
      </c>
      <c r="J94" s="17">
        <v>42778</v>
      </c>
      <c r="K94" s="17">
        <v>43508</v>
      </c>
      <c r="L94" s="17">
        <v>44238</v>
      </c>
      <c r="M94" s="19" t="s">
        <v>38</v>
      </c>
      <c r="N94" s="20">
        <v>400000000</v>
      </c>
      <c r="O94" s="21" t="s">
        <v>7</v>
      </c>
    </row>
    <row r="95" spans="2:15" ht="30">
      <c r="B95" s="16" t="s">
        <v>269</v>
      </c>
      <c r="C95" s="7" t="s">
        <v>157</v>
      </c>
      <c r="D95" s="16" t="s">
        <v>129</v>
      </c>
      <c r="E95" s="16" t="s">
        <v>158</v>
      </c>
      <c r="F95" s="16" t="s">
        <v>270</v>
      </c>
      <c r="G95" s="16" t="s">
        <v>36</v>
      </c>
      <c r="H95" s="16" t="s">
        <v>36</v>
      </c>
      <c r="I95" s="25" t="s">
        <v>7</v>
      </c>
      <c r="J95" s="17">
        <v>42778</v>
      </c>
      <c r="K95" s="17">
        <v>43508</v>
      </c>
      <c r="L95" s="17">
        <v>44238</v>
      </c>
      <c r="M95" s="19" t="s">
        <v>38</v>
      </c>
      <c r="N95" s="20">
        <v>400000000</v>
      </c>
      <c r="O95" s="21" t="s">
        <v>7</v>
      </c>
    </row>
    <row r="96" spans="2:15" ht="30">
      <c r="B96" s="16" t="s">
        <v>271</v>
      </c>
      <c r="C96" s="7" t="s">
        <v>157</v>
      </c>
      <c r="D96" s="16" t="s">
        <v>129</v>
      </c>
      <c r="E96" s="16" t="s">
        <v>158</v>
      </c>
      <c r="F96" s="7" t="s">
        <v>272</v>
      </c>
      <c r="G96" s="16" t="s">
        <v>37</v>
      </c>
      <c r="H96" s="16" t="s">
        <v>36</v>
      </c>
      <c r="I96" s="25" t="s">
        <v>273</v>
      </c>
      <c r="J96" s="17">
        <v>42778</v>
      </c>
      <c r="K96" s="17">
        <v>43508</v>
      </c>
      <c r="L96" s="17">
        <v>44238</v>
      </c>
      <c r="M96" s="19" t="s">
        <v>38</v>
      </c>
      <c r="N96" s="20">
        <v>400000000</v>
      </c>
      <c r="O96" s="21" t="s">
        <v>7</v>
      </c>
    </row>
    <row r="97" spans="2:15" ht="45">
      <c r="B97" s="16" t="s">
        <v>274</v>
      </c>
      <c r="C97" s="16" t="s">
        <v>157</v>
      </c>
      <c r="D97" s="16" t="s">
        <v>129</v>
      </c>
      <c r="E97" s="16" t="s">
        <v>158</v>
      </c>
      <c r="F97" s="16" t="s">
        <v>275</v>
      </c>
      <c r="G97" s="16" t="s">
        <v>36</v>
      </c>
      <c r="H97" s="16" t="s">
        <v>36</v>
      </c>
      <c r="I97" s="25" t="s">
        <v>7</v>
      </c>
      <c r="J97" s="17">
        <v>42778</v>
      </c>
      <c r="K97" s="17">
        <v>43508</v>
      </c>
      <c r="L97" s="17">
        <v>44238</v>
      </c>
      <c r="M97" s="19" t="s">
        <v>38</v>
      </c>
      <c r="N97" s="20">
        <v>400000000</v>
      </c>
      <c r="O97" s="21" t="s">
        <v>7</v>
      </c>
    </row>
    <row r="98" spans="2:15" ht="30">
      <c r="B98" s="16" t="s">
        <v>276</v>
      </c>
      <c r="C98" s="7" t="s">
        <v>157</v>
      </c>
      <c r="D98" s="16" t="s">
        <v>129</v>
      </c>
      <c r="E98" s="16" t="s">
        <v>158</v>
      </c>
      <c r="F98" s="16" t="s">
        <v>277</v>
      </c>
      <c r="G98" s="16" t="s">
        <v>36</v>
      </c>
      <c r="H98" s="16" t="s">
        <v>36</v>
      </c>
      <c r="I98" s="25" t="s">
        <v>7</v>
      </c>
      <c r="J98" s="17">
        <v>42778</v>
      </c>
      <c r="K98" s="17">
        <v>43508</v>
      </c>
      <c r="L98" s="17">
        <v>44238</v>
      </c>
      <c r="M98" s="19" t="s">
        <v>38</v>
      </c>
      <c r="N98" s="20">
        <v>400000000</v>
      </c>
      <c r="O98" s="21" t="s">
        <v>7</v>
      </c>
    </row>
    <row r="99" spans="2:15" ht="30">
      <c r="B99" s="16" t="s">
        <v>278</v>
      </c>
      <c r="C99" s="7" t="s">
        <v>157</v>
      </c>
      <c r="D99" s="16" t="s">
        <v>129</v>
      </c>
      <c r="E99" s="16" t="s">
        <v>158</v>
      </c>
      <c r="F99" s="7" t="s">
        <v>279</v>
      </c>
      <c r="G99" s="16" t="s">
        <v>37</v>
      </c>
      <c r="H99" s="16" t="s">
        <v>36</v>
      </c>
      <c r="I99" s="25" t="s">
        <v>280</v>
      </c>
      <c r="J99" s="17">
        <v>42778</v>
      </c>
      <c r="K99" s="17">
        <v>43508</v>
      </c>
      <c r="L99" s="17">
        <v>44238</v>
      </c>
      <c r="M99" s="19" t="s">
        <v>38</v>
      </c>
      <c r="N99" s="20">
        <v>400000000</v>
      </c>
      <c r="O99" s="21" t="s">
        <v>7</v>
      </c>
    </row>
    <row r="100" spans="2:15" ht="30">
      <c r="B100" s="16" t="s">
        <v>281</v>
      </c>
      <c r="C100" s="7" t="s">
        <v>157</v>
      </c>
      <c r="D100" s="16" t="s">
        <v>129</v>
      </c>
      <c r="E100" s="16" t="s">
        <v>158</v>
      </c>
      <c r="F100" s="16" t="s">
        <v>282</v>
      </c>
      <c r="G100" s="16" t="s">
        <v>36</v>
      </c>
      <c r="H100" s="16" t="s">
        <v>36</v>
      </c>
      <c r="I100" s="25" t="s">
        <v>7</v>
      </c>
      <c r="J100" s="17">
        <v>42778</v>
      </c>
      <c r="K100" s="17">
        <v>43508</v>
      </c>
      <c r="L100" s="17">
        <v>44238</v>
      </c>
      <c r="M100" s="19" t="s">
        <v>38</v>
      </c>
      <c r="N100" s="20">
        <v>400000000</v>
      </c>
      <c r="O100" s="21" t="s">
        <v>7</v>
      </c>
    </row>
    <row r="101" spans="2:15" ht="30">
      <c r="B101" s="16" t="s">
        <v>283</v>
      </c>
      <c r="C101" s="7" t="s">
        <v>157</v>
      </c>
      <c r="D101" s="16" t="s">
        <v>129</v>
      </c>
      <c r="E101" s="16" t="s">
        <v>158</v>
      </c>
      <c r="F101" s="16" t="s">
        <v>284</v>
      </c>
      <c r="G101" s="16" t="s">
        <v>37</v>
      </c>
      <c r="H101" s="16" t="s">
        <v>36</v>
      </c>
      <c r="I101" s="25" t="s">
        <v>285</v>
      </c>
      <c r="J101" s="17">
        <v>42778</v>
      </c>
      <c r="K101" s="17">
        <v>43508</v>
      </c>
      <c r="L101" s="17">
        <v>44238</v>
      </c>
      <c r="M101" s="19" t="s">
        <v>38</v>
      </c>
      <c r="N101" s="20">
        <v>400000000</v>
      </c>
      <c r="O101" s="21" t="s">
        <v>7</v>
      </c>
    </row>
    <row r="102" spans="2:15" ht="30">
      <c r="B102" s="16" t="s">
        <v>286</v>
      </c>
      <c r="C102" s="7" t="s">
        <v>157</v>
      </c>
      <c r="D102" s="16" t="s">
        <v>129</v>
      </c>
      <c r="E102" s="16" t="s">
        <v>158</v>
      </c>
      <c r="F102" s="7" t="s">
        <v>287</v>
      </c>
      <c r="G102" s="16" t="s">
        <v>36</v>
      </c>
      <c r="H102" s="16" t="s">
        <v>36</v>
      </c>
      <c r="I102" s="25" t="s">
        <v>7</v>
      </c>
      <c r="J102" s="17">
        <v>42778</v>
      </c>
      <c r="K102" s="17">
        <v>43508</v>
      </c>
      <c r="L102" s="17">
        <v>44238</v>
      </c>
      <c r="M102" s="19" t="s">
        <v>38</v>
      </c>
      <c r="N102" s="20">
        <v>400000000</v>
      </c>
      <c r="O102" s="21" t="s">
        <v>7</v>
      </c>
    </row>
    <row r="103" spans="2:15" ht="30">
      <c r="B103" s="16" t="s">
        <v>288</v>
      </c>
      <c r="C103" s="7" t="s">
        <v>157</v>
      </c>
      <c r="D103" s="16" t="s">
        <v>129</v>
      </c>
      <c r="E103" s="16" t="s">
        <v>158</v>
      </c>
      <c r="F103" s="7" t="s">
        <v>289</v>
      </c>
      <c r="G103" s="16" t="s">
        <v>37</v>
      </c>
      <c r="H103" s="16" t="s">
        <v>36</v>
      </c>
      <c r="I103" s="25" t="s">
        <v>290</v>
      </c>
      <c r="J103" s="17">
        <v>42778</v>
      </c>
      <c r="K103" s="17">
        <v>43508</v>
      </c>
      <c r="L103" s="17">
        <v>44238</v>
      </c>
      <c r="M103" s="19" t="s">
        <v>38</v>
      </c>
      <c r="N103" s="20">
        <v>400000000</v>
      </c>
      <c r="O103" s="21" t="s">
        <v>7</v>
      </c>
    </row>
    <row r="104" spans="2:15" ht="30">
      <c r="B104" s="16" t="s">
        <v>291</v>
      </c>
      <c r="C104" s="7" t="s">
        <v>157</v>
      </c>
      <c r="D104" s="16" t="s">
        <v>129</v>
      </c>
      <c r="E104" s="16" t="s">
        <v>158</v>
      </c>
      <c r="F104" s="7" t="s">
        <v>292</v>
      </c>
      <c r="G104" s="16" t="s">
        <v>36</v>
      </c>
      <c r="H104" s="16" t="s">
        <v>36</v>
      </c>
      <c r="I104" s="25" t="s">
        <v>7</v>
      </c>
      <c r="J104" s="17">
        <v>42778</v>
      </c>
      <c r="K104" s="17">
        <v>43508</v>
      </c>
      <c r="L104" s="17">
        <v>44238</v>
      </c>
      <c r="M104" s="19" t="s">
        <v>38</v>
      </c>
      <c r="N104" s="20">
        <v>400000000</v>
      </c>
      <c r="O104" s="21" t="s">
        <v>7</v>
      </c>
    </row>
    <row r="105" spans="2:15" ht="105">
      <c r="B105" s="16" t="s">
        <v>293</v>
      </c>
      <c r="C105" s="16" t="s">
        <v>157</v>
      </c>
      <c r="D105" s="16" t="s">
        <v>129</v>
      </c>
      <c r="E105" s="16" t="s">
        <v>158</v>
      </c>
      <c r="F105" s="16" t="s">
        <v>294</v>
      </c>
      <c r="G105" s="16" t="s">
        <v>36</v>
      </c>
      <c r="H105" s="16" t="s">
        <v>36</v>
      </c>
      <c r="I105" s="25" t="s">
        <v>7</v>
      </c>
      <c r="J105" s="17">
        <v>42778</v>
      </c>
      <c r="K105" s="17">
        <v>43508</v>
      </c>
      <c r="L105" s="17">
        <v>44238</v>
      </c>
      <c r="M105" s="19" t="s">
        <v>38</v>
      </c>
      <c r="N105" s="20">
        <v>400000000</v>
      </c>
      <c r="O105" s="21" t="s">
        <v>7</v>
      </c>
    </row>
    <row r="106" spans="2:15" ht="30">
      <c r="B106" s="16" t="s">
        <v>295</v>
      </c>
      <c r="C106" s="7" t="s">
        <v>157</v>
      </c>
      <c r="D106" s="16" t="s">
        <v>129</v>
      </c>
      <c r="E106" s="16" t="s">
        <v>158</v>
      </c>
      <c r="F106" s="7" t="s">
        <v>296</v>
      </c>
      <c r="G106" s="25" t="s">
        <v>37</v>
      </c>
      <c r="H106" s="25" t="s">
        <v>36</v>
      </c>
      <c r="I106" s="25" t="s">
        <v>297</v>
      </c>
      <c r="J106" s="17">
        <v>42778</v>
      </c>
      <c r="K106" s="17">
        <v>43508</v>
      </c>
      <c r="L106" s="17">
        <v>44238</v>
      </c>
      <c r="M106" s="19" t="s">
        <v>38</v>
      </c>
      <c r="N106" s="20">
        <v>400000000</v>
      </c>
      <c r="O106" s="21" t="s">
        <v>7</v>
      </c>
    </row>
    <row r="107" spans="2:15" ht="30">
      <c r="B107" s="16" t="s">
        <v>298</v>
      </c>
      <c r="C107" s="7" t="s">
        <v>157</v>
      </c>
      <c r="D107" s="16" t="s">
        <v>129</v>
      </c>
      <c r="E107" s="16" t="s">
        <v>158</v>
      </c>
      <c r="F107" s="16" t="s">
        <v>302</v>
      </c>
      <c r="G107" s="16" t="s">
        <v>36</v>
      </c>
      <c r="H107" s="16" t="s">
        <v>37</v>
      </c>
      <c r="I107" s="16" t="s">
        <v>303</v>
      </c>
      <c r="J107" s="17">
        <v>42778</v>
      </c>
      <c r="K107" s="17">
        <v>43508</v>
      </c>
      <c r="L107" s="17">
        <v>44238</v>
      </c>
      <c r="M107" s="19" t="s">
        <v>38</v>
      </c>
      <c r="N107" s="20">
        <v>400000000</v>
      </c>
      <c r="O107" s="21" t="s">
        <v>7</v>
      </c>
    </row>
    <row r="108" spans="2:15" ht="30">
      <c r="B108" s="16" t="s">
        <v>304</v>
      </c>
      <c r="C108" s="7" t="s">
        <v>157</v>
      </c>
      <c r="D108" s="16" t="s">
        <v>129</v>
      </c>
      <c r="E108" s="16" t="s">
        <v>158</v>
      </c>
      <c r="F108" s="16" t="s">
        <v>151</v>
      </c>
      <c r="G108" s="16" t="s">
        <v>36</v>
      </c>
      <c r="H108" s="16" t="s">
        <v>37</v>
      </c>
      <c r="I108" s="16" t="s">
        <v>305</v>
      </c>
      <c r="J108" s="17">
        <v>42778</v>
      </c>
      <c r="K108" s="17">
        <v>43508</v>
      </c>
      <c r="L108" s="17">
        <v>44238</v>
      </c>
      <c r="M108" s="19" t="s">
        <v>38</v>
      </c>
      <c r="N108" s="20">
        <v>400000000</v>
      </c>
      <c r="O108" s="21" t="s">
        <v>7</v>
      </c>
    </row>
    <row r="109" spans="2:15" ht="60">
      <c r="B109" s="16" t="s">
        <v>306</v>
      </c>
      <c r="C109" s="16" t="s">
        <v>157</v>
      </c>
      <c r="D109" s="16" t="s">
        <v>129</v>
      </c>
      <c r="E109" s="16" t="s">
        <v>158</v>
      </c>
      <c r="F109" s="7" t="s">
        <v>307</v>
      </c>
      <c r="G109" s="16" t="s">
        <v>36</v>
      </c>
      <c r="H109" s="16" t="s">
        <v>36</v>
      </c>
      <c r="I109" s="16" t="s">
        <v>7</v>
      </c>
      <c r="J109" s="17">
        <v>42778</v>
      </c>
      <c r="K109" s="17">
        <v>43508</v>
      </c>
      <c r="L109" s="17">
        <v>44238</v>
      </c>
      <c r="M109" s="19" t="s">
        <v>38</v>
      </c>
      <c r="N109" s="20">
        <v>400000000</v>
      </c>
      <c r="O109" s="21" t="s">
        <v>7</v>
      </c>
    </row>
    <row r="110" spans="2:15" ht="30">
      <c r="B110" s="16" t="s">
        <v>308</v>
      </c>
      <c r="C110" s="7" t="s">
        <v>157</v>
      </c>
      <c r="D110" s="16" t="s">
        <v>129</v>
      </c>
      <c r="E110" s="16" t="s">
        <v>158</v>
      </c>
      <c r="F110" s="16" t="s">
        <v>309</v>
      </c>
      <c r="G110" s="16" t="s">
        <v>36</v>
      </c>
      <c r="H110" s="16" t="s">
        <v>36</v>
      </c>
      <c r="I110" s="16" t="s">
        <v>7</v>
      </c>
      <c r="J110" s="17">
        <v>42778</v>
      </c>
      <c r="K110" s="17">
        <v>43508</v>
      </c>
      <c r="L110" s="17">
        <v>44238</v>
      </c>
      <c r="M110" s="19" t="s">
        <v>38</v>
      </c>
      <c r="N110" s="20">
        <v>400000000</v>
      </c>
      <c r="O110" s="21" t="s">
        <v>7</v>
      </c>
    </row>
    <row r="111" spans="2:15" ht="30">
      <c r="B111" s="16" t="s">
        <v>310</v>
      </c>
      <c r="C111" s="7" t="s">
        <v>157</v>
      </c>
      <c r="D111" s="16" t="s">
        <v>129</v>
      </c>
      <c r="E111" s="16" t="s">
        <v>158</v>
      </c>
      <c r="F111" s="16" t="s">
        <v>311</v>
      </c>
      <c r="G111" s="16" t="s">
        <v>36</v>
      </c>
      <c r="H111" s="16" t="s">
        <v>36</v>
      </c>
      <c r="I111" s="16" t="s">
        <v>7</v>
      </c>
      <c r="J111" s="17">
        <v>42778</v>
      </c>
      <c r="K111" s="17">
        <v>43508</v>
      </c>
      <c r="L111" s="17">
        <v>44238</v>
      </c>
      <c r="M111" s="19" t="s">
        <v>38</v>
      </c>
      <c r="N111" s="20">
        <v>400000000</v>
      </c>
      <c r="O111" s="21" t="s">
        <v>7</v>
      </c>
    </row>
    <row r="112" spans="2:15" ht="30">
      <c r="B112" s="16" t="s">
        <v>312</v>
      </c>
      <c r="C112" s="6" t="s">
        <v>157</v>
      </c>
      <c r="D112" s="16" t="s">
        <v>129</v>
      </c>
      <c r="E112" s="16" t="s">
        <v>158</v>
      </c>
      <c r="F112" s="16" t="s">
        <v>313</v>
      </c>
      <c r="G112" s="16" t="s">
        <v>36</v>
      </c>
      <c r="H112" s="16" t="s">
        <v>36</v>
      </c>
      <c r="I112" s="16" t="s">
        <v>7</v>
      </c>
      <c r="J112" s="17">
        <v>42778</v>
      </c>
      <c r="K112" s="17">
        <v>43508</v>
      </c>
      <c r="L112" s="17">
        <v>44238</v>
      </c>
      <c r="M112" s="19" t="s">
        <v>38</v>
      </c>
      <c r="N112" s="20">
        <v>400000000</v>
      </c>
      <c r="O112" s="21" t="s">
        <v>7</v>
      </c>
    </row>
    <row r="113" spans="2:15" ht="30">
      <c r="B113" s="16" t="s">
        <v>314</v>
      </c>
      <c r="C113" s="6" t="s">
        <v>157</v>
      </c>
      <c r="D113" s="16" t="s">
        <v>129</v>
      </c>
      <c r="E113" s="16" t="s">
        <v>158</v>
      </c>
      <c r="F113" s="16" t="s">
        <v>315</v>
      </c>
      <c r="G113" s="16" t="s">
        <v>36</v>
      </c>
      <c r="H113" s="16" t="s">
        <v>36</v>
      </c>
      <c r="I113" s="16" t="s">
        <v>7</v>
      </c>
      <c r="J113" s="17">
        <v>42778</v>
      </c>
      <c r="K113" s="17">
        <v>43508</v>
      </c>
      <c r="L113" s="17">
        <v>44238</v>
      </c>
      <c r="M113" s="19" t="s">
        <v>38</v>
      </c>
      <c r="N113" s="20">
        <v>400000000</v>
      </c>
      <c r="O113" s="21" t="s">
        <v>7</v>
      </c>
    </row>
    <row r="114" spans="2:15" ht="30">
      <c r="B114" s="16" t="s">
        <v>316</v>
      </c>
      <c r="C114" s="6" t="s">
        <v>157</v>
      </c>
      <c r="D114" s="16" t="s">
        <v>129</v>
      </c>
      <c r="E114" s="16" t="s">
        <v>158</v>
      </c>
      <c r="F114" s="16" t="s">
        <v>317</v>
      </c>
      <c r="G114" s="16" t="s">
        <v>36</v>
      </c>
      <c r="H114" s="16" t="s">
        <v>36</v>
      </c>
      <c r="I114" s="16" t="s">
        <v>7</v>
      </c>
      <c r="J114" s="17">
        <v>42778</v>
      </c>
      <c r="K114" s="17">
        <v>43508</v>
      </c>
      <c r="L114" s="17">
        <v>44238</v>
      </c>
      <c r="M114" s="19" t="s">
        <v>38</v>
      </c>
      <c r="N114" s="20">
        <v>400000000</v>
      </c>
      <c r="O114" s="21" t="s">
        <v>7</v>
      </c>
    </row>
    <row r="115" spans="2:15" ht="30">
      <c r="B115" s="16" t="s">
        <v>318</v>
      </c>
      <c r="C115" s="6" t="s">
        <v>157</v>
      </c>
      <c r="D115" s="16" t="s">
        <v>129</v>
      </c>
      <c r="E115" s="16" t="s">
        <v>158</v>
      </c>
      <c r="F115" s="7" t="s">
        <v>319</v>
      </c>
      <c r="G115" s="16" t="s">
        <v>36</v>
      </c>
      <c r="H115" s="16" t="s">
        <v>36</v>
      </c>
      <c r="I115" s="16" t="s">
        <v>7</v>
      </c>
      <c r="J115" s="17">
        <v>42778</v>
      </c>
      <c r="K115" s="17">
        <v>43508</v>
      </c>
      <c r="L115" s="17">
        <v>44238</v>
      </c>
      <c r="M115" s="19" t="s">
        <v>38</v>
      </c>
      <c r="N115" s="20">
        <v>400000000</v>
      </c>
      <c r="O115" s="21" t="s">
        <v>7</v>
      </c>
    </row>
    <row r="116" spans="2:15" ht="120">
      <c r="B116" s="16" t="s">
        <v>333</v>
      </c>
      <c r="C116" s="15" t="s">
        <v>334</v>
      </c>
      <c r="D116" s="16" t="s">
        <v>335</v>
      </c>
      <c r="E116" s="7" t="s">
        <v>336</v>
      </c>
      <c r="F116" s="16" t="s">
        <v>337</v>
      </c>
      <c r="G116" s="16" t="s">
        <v>338</v>
      </c>
      <c r="H116" s="16" t="s">
        <v>36</v>
      </c>
      <c r="I116" s="16" t="s">
        <v>339</v>
      </c>
      <c r="J116" s="17">
        <v>42858</v>
      </c>
      <c r="K116" s="17">
        <v>43132</v>
      </c>
      <c r="L116" s="17">
        <v>43222</v>
      </c>
      <c r="M116" s="16" t="s">
        <v>38</v>
      </c>
      <c r="N116" s="21" t="s">
        <v>340</v>
      </c>
      <c r="O116" s="21" t="s">
        <v>7</v>
      </c>
    </row>
    <row r="117" spans="2:15" ht="45">
      <c r="B117" s="16" t="s">
        <v>341</v>
      </c>
      <c r="C117" s="16" t="s">
        <v>342</v>
      </c>
      <c r="D117" s="16" t="s">
        <v>343</v>
      </c>
      <c r="E117" s="16" t="s">
        <v>344</v>
      </c>
      <c r="F117" s="16" t="s">
        <v>345</v>
      </c>
      <c r="G117" s="16" t="s">
        <v>37</v>
      </c>
      <c r="H117" s="16" t="s">
        <v>36</v>
      </c>
      <c r="I117" s="16" t="s">
        <v>346</v>
      </c>
      <c r="J117" s="17">
        <v>42863</v>
      </c>
      <c r="K117" s="17" t="s">
        <v>7</v>
      </c>
      <c r="L117" s="17">
        <v>42940</v>
      </c>
      <c r="M117" s="16" t="s">
        <v>38</v>
      </c>
      <c r="N117" s="20">
        <v>175000</v>
      </c>
      <c r="O117" s="21" t="s">
        <v>7</v>
      </c>
    </row>
    <row r="118" spans="2:15" ht="30">
      <c r="B118" s="16" t="s">
        <v>347</v>
      </c>
      <c r="C118" s="6" t="s">
        <v>348</v>
      </c>
      <c r="D118" s="16" t="s">
        <v>349</v>
      </c>
      <c r="E118" s="7" t="s">
        <v>350</v>
      </c>
      <c r="F118" s="7" t="s">
        <v>351</v>
      </c>
      <c r="G118" s="16" t="s">
        <v>37</v>
      </c>
      <c r="H118" s="16" t="s">
        <v>36</v>
      </c>
      <c r="I118" s="16" t="s">
        <v>352</v>
      </c>
      <c r="J118" s="17">
        <v>42887</v>
      </c>
      <c r="K118" s="17" t="s">
        <v>7</v>
      </c>
      <c r="L118" s="17">
        <v>42978</v>
      </c>
      <c r="M118" s="19" t="s">
        <v>38</v>
      </c>
      <c r="N118" s="21" t="s">
        <v>4</v>
      </c>
      <c r="O118" s="21" t="s">
        <v>7</v>
      </c>
    </row>
    <row r="119" spans="2:15" ht="30">
      <c r="B119" s="16" t="s">
        <v>353</v>
      </c>
      <c r="C119" s="6" t="s">
        <v>348</v>
      </c>
      <c r="D119" s="16" t="s">
        <v>349</v>
      </c>
      <c r="E119" s="7" t="s">
        <v>350</v>
      </c>
      <c r="F119" s="7" t="s">
        <v>354</v>
      </c>
      <c r="G119" s="16" t="s">
        <v>36</v>
      </c>
      <c r="H119" s="16" t="s">
        <v>36</v>
      </c>
      <c r="I119" s="16" t="s">
        <v>7</v>
      </c>
      <c r="J119" s="17">
        <v>42887</v>
      </c>
      <c r="K119" s="17" t="s">
        <v>7</v>
      </c>
      <c r="L119" s="17">
        <v>42978</v>
      </c>
      <c r="M119" s="19" t="s">
        <v>38</v>
      </c>
      <c r="N119" s="21" t="s">
        <v>4</v>
      </c>
      <c r="O119" s="21" t="s">
        <v>7</v>
      </c>
    </row>
    <row r="120" spans="2:15" ht="30">
      <c r="B120" s="16" t="s">
        <v>355</v>
      </c>
      <c r="C120" s="6" t="s">
        <v>348</v>
      </c>
      <c r="D120" s="16" t="s">
        <v>349</v>
      </c>
      <c r="E120" s="7" t="s">
        <v>350</v>
      </c>
      <c r="F120" s="7" t="s">
        <v>356</v>
      </c>
      <c r="G120" s="16" t="s">
        <v>37</v>
      </c>
      <c r="H120" s="16" t="s">
        <v>36</v>
      </c>
      <c r="I120" s="16" t="s">
        <v>357</v>
      </c>
      <c r="J120" s="17">
        <v>42887</v>
      </c>
      <c r="K120" s="17" t="s">
        <v>7</v>
      </c>
      <c r="L120" s="17">
        <v>42978</v>
      </c>
      <c r="M120" s="19" t="s">
        <v>38</v>
      </c>
      <c r="N120" s="21" t="s">
        <v>4</v>
      </c>
      <c r="O120" s="21" t="s">
        <v>7</v>
      </c>
    </row>
    <row r="121" spans="2:15" ht="57" customHeight="1">
      <c r="B121" s="16" t="s">
        <v>359</v>
      </c>
      <c r="C121" s="15" t="s">
        <v>360</v>
      </c>
      <c r="D121" s="16" t="s">
        <v>361</v>
      </c>
      <c r="E121" s="7" t="s">
        <v>362</v>
      </c>
      <c r="F121" s="16" t="s">
        <v>363</v>
      </c>
      <c r="G121" s="16" t="s">
        <v>37</v>
      </c>
      <c r="H121" s="16" t="s">
        <v>36</v>
      </c>
      <c r="I121" s="25" t="s">
        <v>7</v>
      </c>
      <c r="J121" s="17">
        <v>42948</v>
      </c>
      <c r="K121" s="17" t="s">
        <v>44</v>
      </c>
      <c r="L121" s="17">
        <v>44773</v>
      </c>
      <c r="M121" s="19" t="s">
        <v>38</v>
      </c>
      <c r="N121" s="20">
        <v>220402</v>
      </c>
      <c r="O121" s="21" t="s">
        <v>7</v>
      </c>
    </row>
    <row r="122" spans="2:15" ht="74.25" customHeight="1">
      <c r="B122" s="16" t="s">
        <v>396</v>
      </c>
      <c r="C122" s="15" t="s">
        <v>364</v>
      </c>
      <c r="D122" s="16" t="s">
        <v>335</v>
      </c>
      <c r="E122" s="7" t="s">
        <v>365</v>
      </c>
      <c r="F122" s="16" t="s">
        <v>366</v>
      </c>
      <c r="G122" s="16" t="s">
        <v>37</v>
      </c>
      <c r="H122" s="16" t="s">
        <v>36</v>
      </c>
      <c r="I122" s="25" t="s">
        <v>7</v>
      </c>
      <c r="J122" s="17">
        <v>42917</v>
      </c>
      <c r="K122" s="28">
        <v>43185</v>
      </c>
      <c r="L122" s="17">
        <v>43251</v>
      </c>
      <c r="M122" s="19" t="s">
        <v>38</v>
      </c>
      <c r="N122" s="20">
        <v>22000</v>
      </c>
      <c r="O122" s="21" t="s">
        <v>7</v>
      </c>
    </row>
    <row r="123" spans="2:15" ht="81" customHeight="1">
      <c r="B123" s="16" t="s">
        <v>397</v>
      </c>
      <c r="C123" s="16" t="s">
        <v>364</v>
      </c>
      <c r="D123" s="16" t="s">
        <v>335</v>
      </c>
      <c r="E123" s="16" t="s">
        <v>365</v>
      </c>
      <c r="F123" s="16" t="s">
        <v>367</v>
      </c>
      <c r="G123" s="16" t="s">
        <v>37</v>
      </c>
      <c r="H123" s="16" t="s">
        <v>36</v>
      </c>
      <c r="I123" s="25" t="s">
        <v>7</v>
      </c>
      <c r="J123" s="17">
        <v>42917</v>
      </c>
      <c r="K123" s="17">
        <v>43185</v>
      </c>
      <c r="L123" s="17">
        <v>43251</v>
      </c>
      <c r="M123" s="16" t="s">
        <v>38</v>
      </c>
      <c r="N123" s="20">
        <v>13000</v>
      </c>
      <c r="O123" s="21" t="s">
        <v>7</v>
      </c>
    </row>
    <row r="124" spans="2:15" ht="78" customHeight="1">
      <c r="B124" s="33">
        <v>11878</v>
      </c>
      <c r="C124" s="31" t="s">
        <v>364</v>
      </c>
      <c r="D124" s="31" t="s">
        <v>335</v>
      </c>
      <c r="E124" s="31" t="s">
        <v>365</v>
      </c>
      <c r="F124" s="31" t="s">
        <v>368</v>
      </c>
      <c r="G124" s="31" t="s">
        <v>37</v>
      </c>
      <c r="H124" s="31" t="s">
        <v>36</v>
      </c>
      <c r="I124" s="33">
        <v>6653168</v>
      </c>
      <c r="J124" s="32">
        <v>42917</v>
      </c>
      <c r="K124" s="32">
        <v>43185</v>
      </c>
      <c r="L124" s="32">
        <v>43251</v>
      </c>
      <c r="M124" s="31" t="s">
        <v>38</v>
      </c>
      <c r="N124" s="20">
        <v>13000</v>
      </c>
      <c r="O124" s="21" t="s">
        <v>7</v>
      </c>
    </row>
    <row r="125" spans="2:15" ht="72.75" customHeight="1">
      <c r="B125" s="33">
        <v>11856</v>
      </c>
      <c r="C125" s="35" t="s">
        <v>364</v>
      </c>
      <c r="D125" s="35" t="s">
        <v>335</v>
      </c>
      <c r="E125" s="34" t="s">
        <v>365</v>
      </c>
      <c r="F125" s="35" t="s">
        <v>369</v>
      </c>
      <c r="G125" s="35" t="s">
        <v>37</v>
      </c>
      <c r="H125" s="35" t="s">
        <v>36</v>
      </c>
      <c r="I125" s="36">
        <v>6728432</v>
      </c>
      <c r="J125" s="32">
        <v>42917</v>
      </c>
      <c r="K125" s="32">
        <v>43185</v>
      </c>
      <c r="L125" s="32">
        <v>43251</v>
      </c>
      <c r="M125" s="35" t="s">
        <v>38</v>
      </c>
      <c r="N125" s="20">
        <v>19000</v>
      </c>
      <c r="O125" s="21" t="s">
        <v>7</v>
      </c>
    </row>
    <row r="126" spans="2:15" ht="56.25" customHeight="1">
      <c r="B126" s="33">
        <v>11848</v>
      </c>
      <c r="C126" s="35" t="s">
        <v>364</v>
      </c>
      <c r="D126" s="35" t="s">
        <v>335</v>
      </c>
      <c r="E126" s="35" t="s">
        <v>370</v>
      </c>
      <c r="F126" s="35" t="s">
        <v>371</v>
      </c>
      <c r="G126" s="35" t="s">
        <v>37</v>
      </c>
      <c r="H126" s="35" t="s">
        <v>36</v>
      </c>
      <c r="I126" s="37" t="s">
        <v>7</v>
      </c>
      <c r="J126" s="32">
        <v>42917</v>
      </c>
      <c r="K126" s="32">
        <v>43185</v>
      </c>
      <c r="L126" s="32">
        <v>43251</v>
      </c>
      <c r="M126" s="35" t="s">
        <v>38</v>
      </c>
      <c r="N126" s="20">
        <v>25000</v>
      </c>
      <c r="O126" s="21" t="s">
        <v>7</v>
      </c>
    </row>
    <row r="127" spans="2:15" ht="81" customHeight="1">
      <c r="B127" s="33">
        <v>11840</v>
      </c>
      <c r="C127" s="35" t="s">
        <v>364</v>
      </c>
      <c r="D127" s="35" t="s">
        <v>335</v>
      </c>
      <c r="E127" s="35" t="s">
        <v>365</v>
      </c>
      <c r="F127" s="35" t="s">
        <v>372</v>
      </c>
      <c r="G127" s="35" t="s">
        <v>37</v>
      </c>
      <c r="H127" s="35" t="s">
        <v>36</v>
      </c>
      <c r="I127" s="37" t="s">
        <v>7</v>
      </c>
      <c r="J127" s="32">
        <v>42917</v>
      </c>
      <c r="K127" s="32">
        <v>43185</v>
      </c>
      <c r="L127" s="32">
        <v>43251</v>
      </c>
      <c r="M127" s="35" t="s">
        <v>38</v>
      </c>
      <c r="N127" s="20">
        <v>25000</v>
      </c>
      <c r="O127" s="21" t="s">
        <v>7</v>
      </c>
    </row>
    <row r="128" spans="2:15" ht="98.25" customHeight="1">
      <c r="B128" s="33">
        <v>11832</v>
      </c>
      <c r="C128" s="35" t="s">
        <v>364</v>
      </c>
      <c r="D128" s="35" t="s">
        <v>335</v>
      </c>
      <c r="E128" s="35" t="s">
        <v>373</v>
      </c>
      <c r="F128" s="35" t="s">
        <v>374</v>
      </c>
      <c r="G128" s="35" t="s">
        <v>37</v>
      </c>
      <c r="H128" s="35" t="s">
        <v>36</v>
      </c>
      <c r="I128" s="37" t="s">
        <v>7</v>
      </c>
      <c r="J128" s="32">
        <v>42917</v>
      </c>
      <c r="K128" s="32">
        <v>43185</v>
      </c>
      <c r="L128" s="32">
        <v>43251</v>
      </c>
      <c r="M128" s="35" t="s">
        <v>38</v>
      </c>
      <c r="N128" s="20">
        <v>25000</v>
      </c>
      <c r="O128" s="21" t="s">
        <v>7</v>
      </c>
    </row>
    <row r="129" spans="2:15" ht="66.75" customHeight="1">
      <c r="B129" s="33">
        <v>11842</v>
      </c>
      <c r="C129" s="35" t="s">
        <v>364</v>
      </c>
      <c r="D129" s="35" t="s">
        <v>335</v>
      </c>
      <c r="E129" s="35" t="s">
        <v>375</v>
      </c>
      <c r="F129" s="35" t="s">
        <v>376</v>
      </c>
      <c r="G129" s="35" t="s">
        <v>37</v>
      </c>
      <c r="H129" s="35" t="s">
        <v>36</v>
      </c>
      <c r="I129" s="37" t="s">
        <v>7</v>
      </c>
      <c r="J129" s="32">
        <v>42917</v>
      </c>
      <c r="K129" s="32">
        <v>43185</v>
      </c>
      <c r="L129" s="32">
        <v>43251</v>
      </c>
      <c r="M129" s="35" t="s">
        <v>38</v>
      </c>
      <c r="N129" s="20">
        <v>25000</v>
      </c>
      <c r="O129" s="21" t="s">
        <v>7</v>
      </c>
    </row>
    <row r="130" spans="2:15" ht="82.5" customHeight="1">
      <c r="B130" s="33">
        <v>11822</v>
      </c>
      <c r="C130" s="35" t="s">
        <v>364</v>
      </c>
      <c r="D130" s="35" t="s">
        <v>335</v>
      </c>
      <c r="E130" s="35" t="s">
        <v>365</v>
      </c>
      <c r="F130" s="35" t="s">
        <v>377</v>
      </c>
      <c r="G130" s="35" t="s">
        <v>37</v>
      </c>
      <c r="H130" s="35" t="s">
        <v>36</v>
      </c>
      <c r="I130" s="37" t="s">
        <v>7</v>
      </c>
      <c r="J130" s="32">
        <v>42917</v>
      </c>
      <c r="K130" s="32">
        <v>43185</v>
      </c>
      <c r="L130" s="32">
        <v>43251</v>
      </c>
      <c r="M130" s="35" t="s">
        <v>38</v>
      </c>
      <c r="N130" s="20">
        <v>20000</v>
      </c>
      <c r="O130" s="21" t="s">
        <v>7</v>
      </c>
    </row>
    <row r="131" spans="2:15" ht="63.75" customHeight="1">
      <c r="B131" s="33">
        <v>11890</v>
      </c>
      <c r="C131" s="35" t="s">
        <v>364</v>
      </c>
      <c r="D131" s="35" t="s">
        <v>335</v>
      </c>
      <c r="E131" s="35" t="s">
        <v>365</v>
      </c>
      <c r="F131" s="35" t="s">
        <v>378</v>
      </c>
      <c r="G131" s="35" t="s">
        <v>37</v>
      </c>
      <c r="H131" s="35" t="s">
        <v>36</v>
      </c>
      <c r="I131" s="37" t="s">
        <v>7</v>
      </c>
      <c r="J131" s="32">
        <v>42917</v>
      </c>
      <c r="K131" s="32">
        <v>43185</v>
      </c>
      <c r="L131" s="32">
        <v>43251</v>
      </c>
      <c r="M131" s="35" t="s">
        <v>38</v>
      </c>
      <c r="N131" s="20">
        <v>13000</v>
      </c>
      <c r="O131" s="21" t="s">
        <v>7</v>
      </c>
    </row>
    <row r="132" spans="2:15" ht="72.75" customHeight="1">
      <c r="B132" s="33">
        <v>11824</v>
      </c>
      <c r="C132" s="35" t="s">
        <v>364</v>
      </c>
      <c r="D132" s="35" t="s">
        <v>335</v>
      </c>
      <c r="E132" s="34" t="s">
        <v>365</v>
      </c>
      <c r="F132" s="35" t="s">
        <v>379</v>
      </c>
      <c r="G132" s="35" t="s">
        <v>37</v>
      </c>
      <c r="H132" s="35" t="s">
        <v>36</v>
      </c>
      <c r="I132" s="36">
        <v>5857301</v>
      </c>
      <c r="J132" s="32">
        <v>42917</v>
      </c>
      <c r="K132" s="32">
        <v>43185</v>
      </c>
      <c r="L132" s="32">
        <v>43251</v>
      </c>
      <c r="M132" s="35" t="s">
        <v>38</v>
      </c>
      <c r="N132" s="20">
        <v>17000</v>
      </c>
      <c r="O132" s="21" t="s">
        <v>7</v>
      </c>
    </row>
    <row r="133" spans="2:15" ht="60">
      <c r="B133" s="33">
        <v>11872</v>
      </c>
      <c r="C133" s="35" t="s">
        <v>364</v>
      </c>
      <c r="D133" s="35" t="s">
        <v>335</v>
      </c>
      <c r="E133" s="34" t="s">
        <v>365</v>
      </c>
      <c r="F133" s="35" t="s">
        <v>380</v>
      </c>
      <c r="G133" s="35" t="s">
        <v>37</v>
      </c>
      <c r="H133" s="35" t="s">
        <v>36</v>
      </c>
      <c r="I133" s="37" t="s">
        <v>7</v>
      </c>
      <c r="J133" s="32">
        <v>42917</v>
      </c>
      <c r="K133" s="32">
        <v>43185</v>
      </c>
      <c r="L133" s="32">
        <v>43251</v>
      </c>
      <c r="M133" s="35" t="s">
        <v>38</v>
      </c>
      <c r="N133" s="20">
        <v>19000</v>
      </c>
      <c r="O133" s="21" t="s">
        <v>7</v>
      </c>
    </row>
    <row r="134" spans="2:15" ht="60">
      <c r="B134" s="33">
        <v>11860</v>
      </c>
      <c r="C134" s="35" t="s">
        <v>364</v>
      </c>
      <c r="D134" s="35" t="s">
        <v>335</v>
      </c>
      <c r="E134" s="34" t="s">
        <v>365</v>
      </c>
      <c r="F134" s="35" t="s">
        <v>381</v>
      </c>
      <c r="G134" s="35" t="s">
        <v>37</v>
      </c>
      <c r="H134" s="35" t="s">
        <v>36</v>
      </c>
      <c r="I134" s="37" t="s">
        <v>7</v>
      </c>
      <c r="J134" s="32">
        <v>42917</v>
      </c>
      <c r="K134" s="32">
        <v>43185</v>
      </c>
      <c r="L134" s="32">
        <v>43251</v>
      </c>
      <c r="M134" s="35" t="s">
        <v>38</v>
      </c>
      <c r="N134" s="20">
        <v>13000</v>
      </c>
      <c r="O134" s="21" t="s">
        <v>7</v>
      </c>
    </row>
    <row r="135" spans="2:15" ht="60">
      <c r="B135" s="33">
        <v>11826</v>
      </c>
      <c r="C135" s="35" t="s">
        <v>364</v>
      </c>
      <c r="D135" s="35" t="s">
        <v>335</v>
      </c>
      <c r="E135" s="34" t="s">
        <v>365</v>
      </c>
      <c r="F135" s="35" t="s">
        <v>382</v>
      </c>
      <c r="G135" s="35" t="s">
        <v>37</v>
      </c>
      <c r="H135" s="35" t="s">
        <v>36</v>
      </c>
      <c r="I135" s="37" t="s">
        <v>7</v>
      </c>
      <c r="J135" s="32">
        <v>42917</v>
      </c>
      <c r="K135" s="32">
        <v>43185</v>
      </c>
      <c r="L135" s="32">
        <v>43251</v>
      </c>
      <c r="M135" s="35" t="s">
        <v>38</v>
      </c>
      <c r="N135" s="39">
        <v>13000</v>
      </c>
      <c r="O135" s="21" t="s">
        <v>7</v>
      </c>
    </row>
    <row r="136" spans="2:15" ht="60">
      <c r="B136" s="33">
        <v>11838</v>
      </c>
      <c r="C136" s="35" t="s">
        <v>364</v>
      </c>
      <c r="D136" s="35" t="s">
        <v>335</v>
      </c>
      <c r="E136" s="34" t="s">
        <v>365</v>
      </c>
      <c r="F136" s="35" t="s">
        <v>383</v>
      </c>
      <c r="G136" s="35" t="s">
        <v>37</v>
      </c>
      <c r="H136" s="35" t="s">
        <v>36</v>
      </c>
      <c r="I136" s="38" t="s">
        <v>7</v>
      </c>
      <c r="J136" s="32">
        <v>42917</v>
      </c>
      <c r="K136" s="32">
        <v>43185</v>
      </c>
      <c r="L136" s="32">
        <v>43251</v>
      </c>
      <c r="M136" s="35" t="s">
        <v>38</v>
      </c>
      <c r="N136" s="20">
        <v>25000</v>
      </c>
      <c r="O136" s="21" t="s">
        <v>7</v>
      </c>
    </row>
    <row r="137" spans="2:15" ht="60">
      <c r="B137" s="33">
        <v>11850</v>
      </c>
      <c r="C137" s="35" t="s">
        <v>364</v>
      </c>
      <c r="D137" s="35" t="s">
        <v>335</v>
      </c>
      <c r="E137" s="34" t="s">
        <v>365</v>
      </c>
      <c r="F137" s="35" t="s">
        <v>384</v>
      </c>
      <c r="G137" s="35" t="s">
        <v>37</v>
      </c>
      <c r="H137" s="35" t="s">
        <v>36</v>
      </c>
      <c r="I137" s="37" t="s">
        <v>7</v>
      </c>
      <c r="J137" s="32">
        <v>42917</v>
      </c>
      <c r="K137" s="32">
        <v>43185</v>
      </c>
      <c r="L137" s="32">
        <v>43251</v>
      </c>
      <c r="M137" s="35" t="s">
        <v>38</v>
      </c>
      <c r="N137" s="20">
        <v>17000</v>
      </c>
      <c r="O137" s="21" t="s">
        <v>7</v>
      </c>
    </row>
    <row r="138" spans="2:15" ht="82.5" customHeight="1">
      <c r="B138" s="33">
        <v>11870</v>
      </c>
      <c r="C138" s="35" t="s">
        <v>364</v>
      </c>
      <c r="D138" s="35" t="s">
        <v>335</v>
      </c>
      <c r="E138" s="35" t="s">
        <v>365</v>
      </c>
      <c r="F138" s="35" t="s">
        <v>385</v>
      </c>
      <c r="G138" s="35" t="s">
        <v>37</v>
      </c>
      <c r="H138" s="35" t="s">
        <v>36</v>
      </c>
      <c r="I138" s="37" t="s">
        <v>7</v>
      </c>
      <c r="J138" s="32">
        <v>42917</v>
      </c>
      <c r="K138" s="32">
        <v>43185</v>
      </c>
      <c r="L138" s="32">
        <v>43251</v>
      </c>
      <c r="M138" s="35" t="s">
        <v>38</v>
      </c>
      <c r="N138" s="20">
        <v>16000</v>
      </c>
      <c r="O138" s="21" t="s">
        <v>7</v>
      </c>
    </row>
    <row r="139" spans="2:15" ht="94.5" customHeight="1">
      <c r="B139" s="33">
        <v>11830</v>
      </c>
      <c r="C139" s="35" t="s">
        <v>364</v>
      </c>
      <c r="D139" s="35" t="s">
        <v>335</v>
      </c>
      <c r="E139" s="35" t="s">
        <v>373</v>
      </c>
      <c r="F139" s="35" t="s">
        <v>386</v>
      </c>
      <c r="G139" s="35" t="s">
        <v>37</v>
      </c>
      <c r="H139" s="35" t="s">
        <v>36</v>
      </c>
      <c r="I139" s="37" t="s">
        <v>7</v>
      </c>
      <c r="J139" s="32">
        <v>42917</v>
      </c>
      <c r="K139" s="32">
        <v>43185</v>
      </c>
      <c r="L139" s="32">
        <v>43251</v>
      </c>
      <c r="M139" s="35" t="s">
        <v>38</v>
      </c>
      <c r="N139" s="20">
        <v>22000</v>
      </c>
      <c r="O139" s="21" t="s">
        <v>7</v>
      </c>
    </row>
    <row r="140" spans="2:15" ht="78.75" customHeight="1">
      <c r="B140" s="33">
        <v>11836</v>
      </c>
      <c r="C140" s="35" t="s">
        <v>364</v>
      </c>
      <c r="D140" s="35" t="s">
        <v>335</v>
      </c>
      <c r="E140" s="35" t="s">
        <v>365</v>
      </c>
      <c r="F140" s="35" t="s">
        <v>387</v>
      </c>
      <c r="G140" s="35" t="s">
        <v>37</v>
      </c>
      <c r="H140" s="35" t="s">
        <v>36</v>
      </c>
      <c r="I140" s="37" t="s">
        <v>7</v>
      </c>
      <c r="J140" s="32">
        <v>42917</v>
      </c>
      <c r="K140" s="32">
        <v>43185</v>
      </c>
      <c r="L140" s="32">
        <v>43251</v>
      </c>
      <c r="M140" s="35" t="s">
        <v>38</v>
      </c>
      <c r="N140" s="20">
        <v>19000</v>
      </c>
      <c r="O140" s="21" t="s">
        <v>7</v>
      </c>
    </row>
    <row r="141" spans="2:15" ht="78" customHeight="1">
      <c r="B141" s="33">
        <v>11828</v>
      </c>
      <c r="C141" s="35" t="s">
        <v>364</v>
      </c>
      <c r="D141" s="35" t="s">
        <v>335</v>
      </c>
      <c r="E141" s="35" t="s">
        <v>365</v>
      </c>
      <c r="F141" s="35" t="s">
        <v>388</v>
      </c>
      <c r="G141" s="35" t="s">
        <v>37</v>
      </c>
      <c r="H141" s="35" t="s">
        <v>36</v>
      </c>
      <c r="I141" s="37" t="s">
        <v>7</v>
      </c>
      <c r="J141" s="32">
        <v>42917</v>
      </c>
      <c r="K141" s="32">
        <v>43185</v>
      </c>
      <c r="L141" s="32">
        <v>43251</v>
      </c>
      <c r="M141" s="35" t="s">
        <v>38</v>
      </c>
      <c r="N141" s="20">
        <v>19000</v>
      </c>
      <c r="O141" s="21" t="s">
        <v>7</v>
      </c>
    </row>
    <row r="142" spans="2:15" ht="60">
      <c r="B142" s="33">
        <v>11862</v>
      </c>
      <c r="C142" s="35" t="s">
        <v>364</v>
      </c>
      <c r="D142" s="35" t="s">
        <v>335</v>
      </c>
      <c r="E142" s="34" t="s">
        <v>365</v>
      </c>
      <c r="F142" s="35" t="s">
        <v>389</v>
      </c>
      <c r="G142" s="35" t="s">
        <v>37</v>
      </c>
      <c r="H142" s="35" t="s">
        <v>36</v>
      </c>
      <c r="I142" s="36">
        <v>7125250</v>
      </c>
      <c r="J142" s="32">
        <v>42917</v>
      </c>
      <c r="K142" s="32">
        <v>43185</v>
      </c>
      <c r="L142" s="32">
        <v>43251</v>
      </c>
      <c r="M142" s="35" t="s">
        <v>38</v>
      </c>
      <c r="N142" s="20">
        <v>19000</v>
      </c>
      <c r="O142" s="21" t="s">
        <v>7</v>
      </c>
    </row>
    <row r="143" spans="2:15" ht="60">
      <c r="B143" s="33">
        <v>11834</v>
      </c>
      <c r="C143" s="35" t="s">
        <v>364</v>
      </c>
      <c r="D143" s="35" t="s">
        <v>335</v>
      </c>
      <c r="E143" s="34" t="s">
        <v>365</v>
      </c>
      <c r="F143" s="35" t="s">
        <v>390</v>
      </c>
      <c r="G143" s="35" t="s">
        <v>37</v>
      </c>
      <c r="H143" s="35" t="s">
        <v>36</v>
      </c>
      <c r="I143" s="37" t="s">
        <v>7</v>
      </c>
      <c r="J143" s="32">
        <v>42917</v>
      </c>
      <c r="K143" s="32">
        <v>43185</v>
      </c>
      <c r="L143" s="32">
        <v>43251</v>
      </c>
      <c r="M143" s="35" t="s">
        <v>38</v>
      </c>
      <c r="N143" s="20">
        <v>13000</v>
      </c>
      <c r="O143" s="21" t="s">
        <v>7</v>
      </c>
    </row>
    <row r="144" spans="2:15" ht="60">
      <c r="B144" s="33">
        <v>11904</v>
      </c>
      <c r="C144" s="35" t="s">
        <v>364</v>
      </c>
      <c r="D144" s="35" t="s">
        <v>335</v>
      </c>
      <c r="E144" s="34" t="s">
        <v>365</v>
      </c>
      <c r="F144" s="35" t="s">
        <v>391</v>
      </c>
      <c r="G144" s="35" t="s">
        <v>37</v>
      </c>
      <c r="H144" s="35" t="s">
        <v>36</v>
      </c>
      <c r="I144" s="37" t="s">
        <v>7</v>
      </c>
      <c r="J144" s="32">
        <v>42917</v>
      </c>
      <c r="K144" s="32">
        <v>43185</v>
      </c>
      <c r="L144" s="32">
        <v>43251</v>
      </c>
      <c r="M144" s="35" t="s">
        <v>38</v>
      </c>
      <c r="N144" s="20">
        <v>19000</v>
      </c>
      <c r="O144" s="21" t="s">
        <v>7</v>
      </c>
    </row>
    <row r="145" spans="2:15" ht="60">
      <c r="B145" s="33">
        <v>11846</v>
      </c>
      <c r="C145" s="35" t="s">
        <v>364</v>
      </c>
      <c r="D145" s="35" t="s">
        <v>335</v>
      </c>
      <c r="E145" s="34" t="s">
        <v>365</v>
      </c>
      <c r="F145" s="35" t="s">
        <v>392</v>
      </c>
      <c r="G145" s="35" t="s">
        <v>37</v>
      </c>
      <c r="H145" s="35" t="s">
        <v>36</v>
      </c>
      <c r="I145" s="37" t="s">
        <v>7</v>
      </c>
      <c r="J145" s="32">
        <v>42917</v>
      </c>
      <c r="K145" s="32">
        <v>43185</v>
      </c>
      <c r="L145" s="32">
        <v>43251</v>
      </c>
      <c r="M145" s="35" t="s">
        <v>38</v>
      </c>
      <c r="N145" s="20">
        <v>25000</v>
      </c>
      <c r="O145" s="21" t="s">
        <v>7</v>
      </c>
    </row>
    <row r="146" spans="2:15" ht="60">
      <c r="B146" s="33">
        <v>11852</v>
      </c>
      <c r="C146" s="35" t="s">
        <v>364</v>
      </c>
      <c r="D146" s="35" t="s">
        <v>335</v>
      </c>
      <c r="E146" s="34" t="s">
        <v>365</v>
      </c>
      <c r="F146" s="35" t="s">
        <v>393</v>
      </c>
      <c r="G146" s="35" t="s">
        <v>37</v>
      </c>
      <c r="H146" s="35" t="s">
        <v>36</v>
      </c>
      <c r="I146" s="37" t="s">
        <v>7</v>
      </c>
      <c r="J146" s="32">
        <v>42917</v>
      </c>
      <c r="K146" s="32">
        <v>43185</v>
      </c>
      <c r="L146" s="32">
        <v>43251</v>
      </c>
      <c r="M146" s="35" t="s">
        <v>38</v>
      </c>
      <c r="N146" s="20">
        <v>13000</v>
      </c>
      <c r="O146" s="21" t="s">
        <v>7</v>
      </c>
    </row>
    <row r="147" spans="2:15" ht="96.75" customHeight="1">
      <c r="B147" s="33">
        <v>11854</v>
      </c>
      <c r="C147" s="35" t="s">
        <v>364</v>
      </c>
      <c r="D147" s="35" t="s">
        <v>335</v>
      </c>
      <c r="E147" s="35" t="s">
        <v>373</v>
      </c>
      <c r="F147" s="35" t="s">
        <v>394</v>
      </c>
      <c r="G147" s="35" t="s">
        <v>37</v>
      </c>
      <c r="H147" s="35" t="s">
        <v>36</v>
      </c>
      <c r="I147" s="37" t="s">
        <v>7</v>
      </c>
      <c r="J147" s="32">
        <v>42917</v>
      </c>
      <c r="K147" s="32">
        <v>43185</v>
      </c>
      <c r="L147" s="32">
        <v>43251</v>
      </c>
      <c r="M147" s="35" t="s">
        <v>38</v>
      </c>
      <c r="N147" s="20">
        <v>25000</v>
      </c>
      <c r="O147" s="21" t="s">
        <v>7</v>
      </c>
    </row>
    <row r="148" spans="2:15" ht="60">
      <c r="B148" s="33">
        <v>11874</v>
      </c>
      <c r="C148" s="35" t="s">
        <v>364</v>
      </c>
      <c r="D148" s="35" t="s">
        <v>335</v>
      </c>
      <c r="E148" s="34" t="s">
        <v>365</v>
      </c>
      <c r="F148" s="35" t="s">
        <v>395</v>
      </c>
      <c r="G148" s="35" t="s">
        <v>37</v>
      </c>
      <c r="H148" s="35" t="s">
        <v>36</v>
      </c>
      <c r="I148" s="36">
        <v>5508635</v>
      </c>
      <c r="J148" s="32">
        <v>42917</v>
      </c>
      <c r="K148" s="32">
        <v>43185</v>
      </c>
      <c r="L148" s="32">
        <v>43251</v>
      </c>
      <c r="M148" s="35" t="s">
        <v>38</v>
      </c>
      <c r="N148" s="20">
        <v>17000</v>
      </c>
      <c r="O148" s="21" t="s">
        <v>7</v>
      </c>
    </row>
    <row r="149" spans="2:15" ht="63.75" customHeight="1">
      <c r="B149" s="33">
        <v>11864</v>
      </c>
      <c r="C149" s="35" t="s">
        <v>364</v>
      </c>
      <c r="D149" s="35" t="s">
        <v>335</v>
      </c>
      <c r="E149" s="34" t="s">
        <v>365</v>
      </c>
      <c r="F149" s="35" t="s">
        <v>398</v>
      </c>
      <c r="G149" s="35" t="s">
        <v>37</v>
      </c>
      <c r="H149" s="35" t="s">
        <v>36</v>
      </c>
      <c r="I149" s="35" t="s">
        <v>7</v>
      </c>
      <c r="J149" s="32">
        <v>42917</v>
      </c>
      <c r="K149" s="32">
        <v>43185</v>
      </c>
      <c r="L149" s="32">
        <v>43251</v>
      </c>
      <c r="M149" s="35" t="s">
        <v>38</v>
      </c>
      <c r="N149" s="20">
        <v>13000</v>
      </c>
      <c r="O149" s="21" t="s">
        <v>7</v>
      </c>
    </row>
    <row r="150" spans="2:15" ht="62.25" customHeight="1">
      <c r="B150" s="33">
        <v>11876</v>
      </c>
      <c r="C150" s="35" t="s">
        <v>364</v>
      </c>
      <c r="D150" s="35" t="s">
        <v>335</v>
      </c>
      <c r="E150" s="34" t="s">
        <v>365</v>
      </c>
      <c r="F150" s="35" t="s">
        <v>399</v>
      </c>
      <c r="G150" s="35" t="s">
        <v>37</v>
      </c>
      <c r="H150" s="35" t="s">
        <v>36</v>
      </c>
      <c r="I150" s="35" t="s">
        <v>7</v>
      </c>
      <c r="J150" s="32">
        <v>42917</v>
      </c>
      <c r="K150" s="32">
        <v>43185</v>
      </c>
      <c r="L150" s="32">
        <v>43251</v>
      </c>
      <c r="M150" s="35" t="s">
        <v>38</v>
      </c>
      <c r="N150" s="20">
        <v>16000</v>
      </c>
      <c r="O150" s="21" t="s">
        <v>7</v>
      </c>
    </row>
    <row r="151" spans="2:15" ht="29.25" customHeight="1">
      <c r="B151" s="31" t="s">
        <v>4</v>
      </c>
      <c r="C151" s="35" t="s">
        <v>401</v>
      </c>
      <c r="D151" s="35" t="s">
        <v>402</v>
      </c>
      <c r="E151" s="34" t="s">
        <v>400</v>
      </c>
      <c r="F151" s="34" t="s">
        <v>403</v>
      </c>
      <c r="G151" s="35" t="s">
        <v>37</v>
      </c>
      <c r="H151" s="35" t="s">
        <v>36</v>
      </c>
      <c r="I151" s="36">
        <v>2147266</v>
      </c>
      <c r="J151" s="104">
        <v>42751</v>
      </c>
      <c r="K151" s="35" t="s">
        <v>7</v>
      </c>
      <c r="L151" s="40">
        <v>42891</v>
      </c>
      <c r="M151" s="35" t="s">
        <v>38</v>
      </c>
      <c r="N151" s="20">
        <v>492643.63</v>
      </c>
      <c r="O151" s="22" t="s">
        <v>7</v>
      </c>
    </row>
    <row r="152" spans="2:15" ht="30" customHeight="1">
      <c r="B152" s="31" t="s">
        <v>4</v>
      </c>
      <c r="C152" s="35" t="s">
        <v>404</v>
      </c>
      <c r="D152" s="35" t="s">
        <v>402</v>
      </c>
      <c r="E152" s="34" t="s">
        <v>405</v>
      </c>
      <c r="F152" s="34" t="s">
        <v>406</v>
      </c>
      <c r="G152" s="35" t="s">
        <v>36</v>
      </c>
      <c r="H152" s="35" t="s">
        <v>36</v>
      </c>
      <c r="I152" s="36" t="s">
        <v>7</v>
      </c>
      <c r="J152" s="104">
        <v>42716</v>
      </c>
      <c r="K152" s="35" t="s">
        <v>7</v>
      </c>
      <c r="L152" s="32">
        <v>42978</v>
      </c>
      <c r="M152" s="35" t="s">
        <v>38</v>
      </c>
      <c r="N152" s="20">
        <v>1077702.68</v>
      </c>
      <c r="O152" s="35" t="s">
        <v>7</v>
      </c>
    </row>
    <row r="153" spans="2:15" ht="30" customHeight="1">
      <c r="B153" s="31" t="s">
        <v>4</v>
      </c>
      <c r="C153" s="35" t="s">
        <v>407</v>
      </c>
      <c r="D153" s="35" t="s">
        <v>402</v>
      </c>
      <c r="E153" s="34" t="s">
        <v>408</v>
      </c>
      <c r="F153" s="34" t="s">
        <v>406</v>
      </c>
      <c r="G153" s="35" t="s">
        <v>36</v>
      </c>
      <c r="H153" s="35" t="s">
        <v>36</v>
      </c>
      <c r="I153" s="36" t="s">
        <v>7</v>
      </c>
      <c r="J153" s="104">
        <v>42716</v>
      </c>
      <c r="K153" s="35" t="s">
        <v>7</v>
      </c>
      <c r="L153" s="32">
        <v>42933</v>
      </c>
      <c r="M153" s="35" t="s">
        <v>38</v>
      </c>
      <c r="N153" s="20">
        <v>945493.67</v>
      </c>
      <c r="O153" s="35" t="s">
        <v>7</v>
      </c>
    </row>
    <row r="154" spans="2:15" ht="27" customHeight="1">
      <c r="B154" s="31" t="s">
        <v>4</v>
      </c>
      <c r="C154" s="35" t="s">
        <v>409</v>
      </c>
      <c r="D154" s="35" t="s">
        <v>402</v>
      </c>
      <c r="E154" s="35" t="s">
        <v>410</v>
      </c>
      <c r="F154" s="34" t="s">
        <v>406</v>
      </c>
      <c r="G154" s="35" t="s">
        <v>36</v>
      </c>
      <c r="H154" s="35" t="s">
        <v>36</v>
      </c>
      <c r="I154" s="36" t="s">
        <v>7</v>
      </c>
      <c r="J154" s="104">
        <v>42664</v>
      </c>
      <c r="K154" s="35" t="s">
        <v>7</v>
      </c>
      <c r="L154" s="32">
        <v>42916</v>
      </c>
      <c r="M154" s="35" t="s">
        <v>38</v>
      </c>
      <c r="N154" s="20">
        <v>1918266.94</v>
      </c>
      <c r="O154" s="35" t="s">
        <v>7</v>
      </c>
    </row>
    <row r="155" spans="2:15" ht="30">
      <c r="B155" s="31" t="s">
        <v>4</v>
      </c>
      <c r="C155" s="35" t="s">
        <v>411</v>
      </c>
      <c r="D155" s="35" t="s">
        <v>402</v>
      </c>
      <c r="E155" s="34" t="s">
        <v>412</v>
      </c>
      <c r="F155" s="34" t="s">
        <v>406</v>
      </c>
      <c r="G155" s="35" t="s">
        <v>36</v>
      </c>
      <c r="H155" s="35" t="s">
        <v>36</v>
      </c>
      <c r="I155" s="36" t="s">
        <v>7</v>
      </c>
      <c r="J155" s="104">
        <v>42793</v>
      </c>
      <c r="K155" s="35" t="s">
        <v>7</v>
      </c>
      <c r="L155" s="32">
        <v>43045</v>
      </c>
      <c r="M155" s="35" t="s">
        <v>38</v>
      </c>
      <c r="N155" s="20">
        <v>2049488.3</v>
      </c>
      <c r="O155" s="35" t="s">
        <v>7</v>
      </c>
    </row>
    <row r="156" spans="2:15" ht="30" customHeight="1">
      <c r="B156" s="31" t="s">
        <v>4</v>
      </c>
      <c r="C156" s="35" t="s">
        <v>413</v>
      </c>
      <c r="D156" s="35" t="s">
        <v>402</v>
      </c>
      <c r="E156" s="35" t="s">
        <v>414</v>
      </c>
      <c r="F156" s="34" t="s">
        <v>415</v>
      </c>
      <c r="G156" s="35" t="s">
        <v>36</v>
      </c>
      <c r="H156" s="35" t="s">
        <v>36</v>
      </c>
      <c r="I156" s="52" t="s">
        <v>7</v>
      </c>
      <c r="J156" s="42" t="s">
        <v>416</v>
      </c>
      <c r="K156" s="35" t="s">
        <v>7</v>
      </c>
      <c r="L156" s="42">
        <v>43282</v>
      </c>
      <c r="M156" s="35" t="s">
        <v>38</v>
      </c>
      <c r="N156" s="41">
        <v>3174298.69</v>
      </c>
      <c r="O156" s="35" t="s">
        <v>7</v>
      </c>
    </row>
    <row r="157" spans="2:15" ht="30">
      <c r="B157" s="31" t="s">
        <v>4</v>
      </c>
      <c r="C157" s="35" t="s">
        <v>417</v>
      </c>
      <c r="D157" s="35" t="s">
        <v>402</v>
      </c>
      <c r="E157" s="34" t="s">
        <v>418</v>
      </c>
      <c r="F157" s="35" t="s">
        <v>419</v>
      </c>
      <c r="G157" s="35" t="s">
        <v>37</v>
      </c>
      <c r="H157" s="35" t="s">
        <v>36</v>
      </c>
      <c r="I157" s="102">
        <v>1237050</v>
      </c>
      <c r="J157" s="42">
        <v>42926</v>
      </c>
      <c r="K157" s="35" t="s">
        <v>7</v>
      </c>
      <c r="L157" s="42">
        <v>42993</v>
      </c>
      <c r="M157" s="35" t="s">
        <v>38</v>
      </c>
      <c r="N157" s="41">
        <v>242056.11</v>
      </c>
      <c r="O157" s="35" t="s">
        <v>7</v>
      </c>
    </row>
    <row r="158" spans="2:15" ht="26.25">
      <c r="B158" s="31" t="s">
        <v>4</v>
      </c>
      <c r="C158" s="45" t="s">
        <v>420</v>
      </c>
      <c r="D158" s="35" t="s">
        <v>402</v>
      </c>
      <c r="E158" s="43" t="s">
        <v>421</v>
      </c>
      <c r="F158" s="46" t="s">
        <v>419</v>
      </c>
      <c r="G158" s="35" t="s">
        <v>37</v>
      </c>
      <c r="H158" s="35" t="s">
        <v>36</v>
      </c>
      <c r="I158" s="44">
        <v>1237050</v>
      </c>
      <c r="J158" s="103">
        <v>43024</v>
      </c>
      <c r="K158" s="35" t="s">
        <v>7</v>
      </c>
      <c r="L158" s="42">
        <v>43024</v>
      </c>
      <c r="M158" s="35" t="s">
        <v>38</v>
      </c>
      <c r="N158" s="41">
        <v>842370.19</v>
      </c>
      <c r="O158" s="35" t="s">
        <v>7</v>
      </c>
    </row>
    <row r="159" spans="2:15" ht="26.25" customHeight="1">
      <c r="B159" s="31" t="s">
        <v>4</v>
      </c>
      <c r="C159" s="47" t="s">
        <v>422</v>
      </c>
      <c r="D159" s="35" t="s">
        <v>402</v>
      </c>
      <c r="E159" s="53" t="s">
        <v>423</v>
      </c>
      <c r="F159" s="48" t="s">
        <v>403</v>
      </c>
      <c r="G159" s="35" t="s">
        <v>37</v>
      </c>
      <c r="H159" s="35" t="s">
        <v>36</v>
      </c>
      <c r="I159" s="51">
        <v>2147266</v>
      </c>
      <c r="J159" s="42">
        <v>42947</v>
      </c>
      <c r="K159" s="49" t="s">
        <v>7</v>
      </c>
      <c r="L159" s="50" t="s">
        <v>416</v>
      </c>
      <c r="M159" s="35" t="s">
        <v>38</v>
      </c>
      <c r="N159" s="41">
        <v>1953024.42</v>
      </c>
      <c r="O159" s="35" t="s">
        <v>7</v>
      </c>
    </row>
    <row r="160" spans="2:15" ht="38.25">
      <c r="B160" s="31" t="s">
        <v>4</v>
      </c>
      <c r="C160" s="48" t="s">
        <v>424</v>
      </c>
      <c r="D160" s="48" t="s">
        <v>425</v>
      </c>
      <c r="E160" s="48" t="s">
        <v>426</v>
      </c>
      <c r="F160" s="48" t="s">
        <v>427</v>
      </c>
      <c r="G160" s="35" t="s">
        <v>36</v>
      </c>
      <c r="H160" s="35" t="s">
        <v>36</v>
      </c>
      <c r="I160" s="35" t="s">
        <v>7</v>
      </c>
      <c r="J160" s="49">
        <v>42972</v>
      </c>
      <c r="K160" s="49">
        <v>43466</v>
      </c>
      <c r="L160" s="49">
        <v>43701</v>
      </c>
      <c r="M160" s="35" t="s">
        <v>38</v>
      </c>
      <c r="N160" s="54">
        <v>5000000</v>
      </c>
      <c r="O160" s="35" t="s">
        <v>7</v>
      </c>
    </row>
    <row r="161" spans="2:15" ht="26.25">
      <c r="B161" s="46" t="s">
        <v>462</v>
      </c>
      <c r="C161" s="62" t="s">
        <v>51</v>
      </c>
      <c r="D161" s="62" t="s">
        <v>3</v>
      </c>
      <c r="E161" s="62" t="s">
        <v>463</v>
      </c>
      <c r="F161" s="62" t="s">
        <v>74</v>
      </c>
      <c r="G161" s="101" t="s">
        <v>37</v>
      </c>
      <c r="H161" s="35" t="s">
        <v>36</v>
      </c>
      <c r="I161" s="62" t="s">
        <v>329</v>
      </c>
      <c r="J161" s="59">
        <v>42948</v>
      </c>
      <c r="K161" s="62" t="s">
        <v>2</v>
      </c>
      <c r="L161" s="59">
        <v>43312</v>
      </c>
      <c r="M161" s="62" t="s">
        <v>38</v>
      </c>
      <c r="N161" s="64">
        <v>433200</v>
      </c>
      <c r="O161" s="35" t="s">
        <v>7</v>
      </c>
    </row>
    <row r="162" spans="2:15" ht="26.25">
      <c r="B162" s="46" t="s">
        <v>464</v>
      </c>
      <c r="C162" s="62" t="s">
        <v>51</v>
      </c>
      <c r="D162" s="62" t="s">
        <v>3</v>
      </c>
      <c r="E162" s="62" t="s">
        <v>463</v>
      </c>
      <c r="F162" s="62" t="s">
        <v>74</v>
      </c>
      <c r="G162" s="101" t="s">
        <v>37</v>
      </c>
      <c r="H162" s="35" t="s">
        <v>36</v>
      </c>
      <c r="I162" s="62" t="s">
        <v>329</v>
      </c>
      <c r="J162" s="59">
        <v>42948</v>
      </c>
      <c r="K162" s="62" t="s">
        <v>2</v>
      </c>
      <c r="L162" s="59">
        <v>43312</v>
      </c>
      <c r="M162" s="62" t="s">
        <v>38</v>
      </c>
      <c r="N162" s="64">
        <v>410400</v>
      </c>
      <c r="O162" s="35" t="s">
        <v>7</v>
      </c>
    </row>
    <row r="163" spans="2:15" ht="26.25">
      <c r="B163" s="46" t="s">
        <v>465</v>
      </c>
      <c r="C163" s="62" t="s">
        <v>51</v>
      </c>
      <c r="D163" s="62" t="s">
        <v>3</v>
      </c>
      <c r="E163" s="62" t="s">
        <v>463</v>
      </c>
      <c r="F163" s="62" t="s">
        <v>74</v>
      </c>
      <c r="G163" s="101" t="s">
        <v>37</v>
      </c>
      <c r="H163" s="35" t="s">
        <v>36</v>
      </c>
      <c r="I163" s="62" t="s">
        <v>329</v>
      </c>
      <c r="J163" s="59">
        <v>42948</v>
      </c>
      <c r="K163" s="62" t="s">
        <v>2</v>
      </c>
      <c r="L163" s="59">
        <v>43312</v>
      </c>
      <c r="M163" s="62" t="s">
        <v>38</v>
      </c>
      <c r="N163" s="64">
        <v>217930</v>
      </c>
      <c r="O163" s="35" t="s">
        <v>7</v>
      </c>
    </row>
    <row r="164" spans="2:15" ht="26.25">
      <c r="B164" s="46" t="s">
        <v>466</v>
      </c>
      <c r="C164" s="62" t="s">
        <v>51</v>
      </c>
      <c r="D164" s="62" t="s">
        <v>3</v>
      </c>
      <c r="E164" s="62" t="s">
        <v>463</v>
      </c>
      <c r="F164" s="62" t="s">
        <v>74</v>
      </c>
      <c r="G164" s="101" t="s">
        <v>37</v>
      </c>
      <c r="H164" s="35" t="s">
        <v>36</v>
      </c>
      <c r="I164" s="62" t="s">
        <v>329</v>
      </c>
      <c r="J164" s="59">
        <v>42948</v>
      </c>
      <c r="K164" s="62" t="s">
        <v>2</v>
      </c>
      <c r="L164" s="59">
        <v>43312</v>
      </c>
      <c r="M164" s="62" t="s">
        <v>38</v>
      </c>
      <c r="N164" s="64">
        <v>198740</v>
      </c>
      <c r="O164" s="35" t="s">
        <v>7</v>
      </c>
    </row>
    <row r="165" spans="2:15" ht="26.25">
      <c r="B165" s="46" t="s">
        <v>467</v>
      </c>
      <c r="C165" s="62" t="s">
        <v>51</v>
      </c>
      <c r="D165" s="62" t="s">
        <v>3</v>
      </c>
      <c r="E165" s="62" t="s">
        <v>463</v>
      </c>
      <c r="F165" s="62" t="s">
        <v>74</v>
      </c>
      <c r="G165" s="101" t="s">
        <v>37</v>
      </c>
      <c r="H165" s="35" t="s">
        <v>36</v>
      </c>
      <c r="I165" s="62" t="s">
        <v>329</v>
      </c>
      <c r="J165" s="59">
        <v>42948</v>
      </c>
      <c r="K165" s="62" t="s">
        <v>2</v>
      </c>
      <c r="L165" s="59">
        <v>43312</v>
      </c>
      <c r="M165" s="62" t="s">
        <v>38</v>
      </c>
      <c r="N165" s="64">
        <v>128820</v>
      </c>
      <c r="O165" s="35" t="s">
        <v>7</v>
      </c>
    </row>
    <row r="166" spans="2:15" ht="26.25">
      <c r="B166" s="46" t="s">
        <v>468</v>
      </c>
      <c r="C166" s="62" t="s">
        <v>51</v>
      </c>
      <c r="D166" s="62" t="s">
        <v>3</v>
      </c>
      <c r="E166" s="62" t="s">
        <v>463</v>
      </c>
      <c r="F166" s="62" t="s">
        <v>74</v>
      </c>
      <c r="G166" s="101" t="s">
        <v>37</v>
      </c>
      <c r="H166" s="35" t="s">
        <v>36</v>
      </c>
      <c r="I166" s="62" t="s">
        <v>329</v>
      </c>
      <c r="J166" s="59">
        <v>42948</v>
      </c>
      <c r="K166" s="62" t="s">
        <v>2</v>
      </c>
      <c r="L166" s="59">
        <v>43312</v>
      </c>
      <c r="M166" s="62" t="s">
        <v>38</v>
      </c>
      <c r="N166" s="64">
        <v>109820</v>
      </c>
      <c r="O166" s="35" t="s">
        <v>7</v>
      </c>
    </row>
    <row r="167" spans="2:15" ht="26.25">
      <c r="B167" s="46" t="s">
        <v>469</v>
      </c>
      <c r="C167" s="62" t="s">
        <v>55</v>
      </c>
      <c r="D167" s="62" t="s">
        <v>3</v>
      </c>
      <c r="E167" s="62" t="s">
        <v>463</v>
      </c>
      <c r="F167" s="62" t="s">
        <v>74</v>
      </c>
      <c r="G167" s="101" t="s">
        <v>37</v>
      </c>
      <c r="H167" s="35" t="s">
        <v>36</v>
      </c>
      <c r="I167" s="62" t="s">
        <v>329</v>
      </c>
      <c r="J167" s="59">
        <v>42948</v>
      </c>
      <c r="K167" s="62" t="s">
        <v>2</v>
      </c>
      <c r="L167" s="59">
        <v>43312</v>
      </c>
      <c r="M167" s="62" t="s">
        <v>38</v>
      </c>
      <c r="N167" s="64">
        <v>90820</v>
      </c>
      <c r="O167" s="35" t="s">
        <v>7</v>
      </c>
    </row>
    <row r="168" spans="2:15" ht="26.25">
      <c r="B168" s="46" t="s">
        <v>470</v>
      </c>
      <c r="C168" s="62" t="s">
        <v>51</v>
      </c>
      <c r="D168" s="62" t="s">
        <v>3</v>
      </c>
      <c r="E168" s="62" t="s">
        <v>463</v>
      </c>
      <c r="F168" s="62" t="s">
        <v>74</v>
      </c>
      <c r="G168" s="101" t="s">
        <v>37</v>
      </c>
      <c r="H168" s="35" t="s">
        <v>36</v>
      </c>
      <c r="I168" s="62" t="s">
        <v>329</v>
      </c>
      <c r="J168" s="59">
        <v>42948</v>
      </c>
      <c r="K168" s="62" t="s">
        <v>2</v>
      </c>
      <c r="L168" s="59">
        <v>43312</v>
      </c>
      <c r="M168" s="62" t="s">
        <v>38</v>
      </c>
      <c r="N168" s="64">
        <v>71060</v>
      </c>
      <c r="O168" s="35" t="s">
        <v>7</v>
      </c>
    </row>
    <row r="169" spans="2:15" ht="26.25">
      <c r="B169" s="46" t="s">
        <v>471</v>
      </c>
      <c r="C169" s="62" t="s">
        <v>46</v>
      </c>
      <c r="D169" s="62" t="s">
        <v>3</v>
      </c>
      <c r="E169" s="62" t="s">
        <v>463</v>
      </c>
      <c r="F169" s="62" t="s">
        <v>74</v>
      </c>
      <c r="G169" s="101" t="s">
        <v>37</v>
      </c>
      <c r="H169" s="35" t="s">
        <v>36</v>
      </c>
      <c r="I169" s="62" t="s">
        <v>329</v>
      </c>
      <c r="J169" s="59">
        <v>42948</v>
      </c>
      <c r="K169" s="62" t="s">
        <v>2</v>
      </c>
      <c r="L169" s="59">
        <v>43312</v>
      </c>
      <c r="M169" s="62" t="s">
        <v>38</v>
      </c>
      <c r="N169" s="64">
        <v>48620</v>
      </c>
      <c r="O169" s="35" t="s">
        <v>7</v>
      </c>
    </row>
    <row r="170" spans="2:15" ht="26.25">
      <c r="B170" s="46" t="s">
        <v>472</v>
      </c>
      <c r="C170" s="62" t="s">
        <v>46</v>
      </c>
      <c r="D170" s="62" t="s">
        <v>3</v>
      </c>
      <c r="E170" s="62" t="s">
        <v>463</v>
      </c>
      <c r="F170" s="62" t="s">
        <v>74</v>
      </c>
      <c r="G170" s="101" t="s">
        <v>37</v>
      </c>
      <c r="H170" s="35" t="s">
        <v>36</v>
      </c>
      <c r="I170" s="62" t="s">
        <v>329</v>
      </c>
      <c r="J170" s="59">
        <v>42948</v>
      </c>
      <c r="K170" s="62" t="s">
        <v>2</v>
      </c>
      <c r="L170" s="59">
        <v>43312</v>
      </c>
      <c r="M170" s="62" t="s">
        <v>38</v>
      </c>
      <c r="N170" s="64">
        <v>46800</v>
      </c>
      <c r="O170" s="35" t="s">
        <v>7</v>
      </c>
    </row>
    <row r="171" spans="2:15" ht="26.25">
      <c r="B171" s="46" t="s">
        <v>473</v>
      </c>
      <c r="C171" s="62" t="s">
        <v>51</v>
      </c>
      <c r="D171" s="62" t="s">
        <v>3</v>
      </c>
      <c r="E171" s="62" t="s">
        <v>463</v>
      </c>
      <c r="F171" s="62" t="s">
        <v>74</v>
      </c>
      <c r="G171" s="101" t="s">
        <v>37</v>
      </c>
      <c r="H171" s="35" t="s">
        <v>36</v>
      </c>
      <c r="I171" s="62" t="s">
        <v>329</v>
      </c>
      <c r="J171" s="59">
        <v>42948</v>
      </c>
      <c r="K171" s="62" t="s">
        <v>2</v>
      </c>
      <c r="L171" s="59">
        <v>43312</v>
      </c>
      <c r="M171" s="62" t="s">
        <v>38</v>
      </c>
      <c r="N171" s="64">
        <v>32680</v>
      </c>
      <c r="O171" s="35" t="s">
        <v>7</v>
      </c>
    </row>
    <row r="172" spans="2:15" ht="26.25">
      <c r="B172" s="46" t="s">
        <v>474</v>
      </c>
      <c r="C172" s="62" t="s">
        <v>55</v>
      </c>
      <c r="D172" s="62" t="s">
        <v>3</v>
      </c>
      <c r="E172" s="62" t="s">
        <v>463</v>
      </c>
      <c r="F172" s="62" t="s">
        <v>74</v>
      </c>
      <c r="G172" s="101" t="s">
        <v>37</v>
      </c>
      <c r="H172" s="35" t="s">
        <v>36</v>
      </c>
      <c r="I172" s="62" t="s">
        <v>329</v>
      </c>
      <c r="J172" s="59">
        <v>42948</v>
      </c>
      <c r="K172" s="62" t="s">
        <v>2</v>
      </c>
      <c r="L172" s="59">
        <v>43312</v>
      </c>
      <c r="M172" s="62" t="s">
        <v>38</v>
      </c>
      <c r="N172" s="64">
        <v>32490</v>
      </c>
      <c r="O172" s="35" t="s">
        <v>7</v>
      </c>
    </row>
    <row r="173" spans="2:15" ht="26.25">
      <c r="B173" s="46" t="s">
        <v>475</v>
      </c>
      <c r="C173" s="62" t="s">
        <v>55</v>
      </c>
      <c r="D173" s="62" t="s">
        <v>3</v>
      </c>
      <c r="E173" s="62" t="s">
        <v>463</v>
      </c>
      <c r="F173" s="62" t="s">
        <v>74</v>
      </c>
      <c r="G173" s="101" t="s">
        <v>37</v>
      </c>
      <c r="H173" s="35" t="s">
        <v>36</v>
      </c>
      <c r="I173" s="62" t="s">
        <v>329</v>
      </c>
      <c r="J173" s="59">
        <v>42948</v>
      </c>
      <c r="K173" s="62" t="s">
        <v>2</v>
      </c>
      <c r="L173" s="59">
        <v>43312</v>
      </c>
      <c r="M173" s="62" t="s">
        <v>38</v>
      </c>
      <c r="N173" s="64">
        <v>22230</v>
      </c>
      <c r="O173" s="35" t="s">
        <v>7</v>
      </c>
    </row>
    <row r="174" spans="2:15" ht="26.25">
      <c r="B174" s="46" t="s">
        <v>476</v>
      </c>
      <c r="C174" s="62" t="s">
        <v>55</v>
      </c>
      <c r="D174" s="62" t="s">
        <v>3</v>
      </c>
      <c r="E174" s="62" t="s">
        <v>463</v>
      </c>
      <c r="F174" s="62" t="s">
        <v>74</v>
      </c>
      <c r="G174" s="101" t="s">
        <v>37</v>
      </c>
      <c r="H174" s="35" t="s">
        <v>36</v>
      </c>
      <c r="I174" s="62" t="s">
        <v>329</v>
      </c>
      <c r="J174" s="59">
        <v>42948</v>
      </c>
      <c r="K174" s="62" t="s">
        <v>2</v>
      </c>
      <c r="L174" s="59">
        <v>43312</v>
      </c>
      <c r="M174" s="62" t="s">
        <v>38</v>
      </c>
      <c r="N174" s="64">
        <v>17898</v>
      </c>
      <c r="O174" s="35" t="s">
        <v>7</v>
      </c>
    </row>
    <row r="175" spans="2:15" ht="26.25">
      <c r="B175" s="46" t="s">
        <v>477</v>
      </c>
      <c r="C175" s="62" t="s">
        <v>46</v>
      </c>
      <c r="D175" s="62" t="s">
        <v>3</v>
      </c>
      <c r="E175" s="62" t="s">
        <v>463</v>
      </c>
      <c r="F175" s="62" t="s">
        <v>74</v>
      </c>
      <c r="G175" s="101" t="s">
        <v>37</v>
      </c>
      <c r="H175" s="35" t="s">
        <v>36</v>
      </c>
      <c r="I175" s="62" t="s">
        <v>329</v>
      </c>
      <c r="J175" s="59">
        <v>42948</v>
      </c>
      <c r="K175" s="62" t="s">
        <v>2</v>
      </c>
      <c r="L175" s="59">
        <v>43312</v>
      </c>
      <c r="M175" s="62" t="s">
        <v>38</v>
      </c>
      <c r="N175" s="64">
        <v>23400</v>
      </c>
      <c r="O175" s="35" t="s">
        <v>7</v>
      </c>
    </row>
    <row r="176" spans="2:15" ht="26.25">
      <c r="B176" s="46" t="s">
        <v>478</v>
      </c>
      <c r="C176" s="62" t="s">
        <v>55</v>
      </c>
      <c r="D176" s="62" t="s">
        <v>3</v>
      </c>
      <c r="E176" s="62" t="s">
        <v>463</v>
      </c>
      <c r="F176" s="62" t="s">
        <v>74</v>
      </c>
      <c r="G176" s="101" t="s">
        <v>37</v>
      </c>
      <c r="H176" s="35" t="s">
        <v>36</v>
      </c>
      <c r="I176" s="62" t="s">
        <v>329</v>
      </c>
      <c r="J176" s="59">
        <v>42948</v>
      </c>
      <c r="K176" s="62" t="s">
        <v>2</v>
      </c>
      <c r="L176" s="59">
        <v>43312</v>
      </c>
      <c r="M176" s="62" t="s">
        <v>38</v>
      </c>
      <c r="N176" s="64">
        <v>12350</v>
      </c>
      <c r="O176" s="35" t="s">
        <v>7</v>
      </c>
    </row>
    <row r="177" spans="2:15" ht="26.25">
      <c r="B177" s="46" t="s">
        <v>479</v>
      </c>
      <c r="C177" s="62" t="s">
        <v>55</v>
      </c>
      <c r="D177" s="62" t="s">
        <v>3</v>
      </c>
      <c r="E177" s="62" t="s">
        <v>463</v>
      </c>
      <c r="F177" s="62" t="s">
        <v>74</v>
      </c>
      <c r="G177" s="101" t="s">
        <v>37</v>
      </c>
      <c r="H177" s="35" t="s">
        <v>36</v>
      </c>
      <c r="I177" s="62" t="s">
        <v>329</v>
      </c>
      <c r="J177" s="59">
        <v>42948</v>
      </c>
      <c r="K177" s="62" t="s">
        <v>2</v>
      </c>
      <c r="L177" s="59">
        <v>43312</v>
      </c>
      <c r="M177" s="62" t="s">
        <v>38</v>
      </c>
      <c r="N177" s="64">
        <v>11964.3</v>
      </c>
      <c r="O177" s="35" t="s">
        <v>7</v>
      </c>
    </row>
    <row r="178" spans="2:15" ht="26.25">
      <c r="B178" s="46" t="s">
        <v>480</v>
      </c>
      <c r="C178" s="62" t="s">
        <v>51</v>
      </c>
      <c r="D178" s="62" t="s">
        <v>3</v>
      </c>
      <c r="E178" s="62" t="s">
        <v>463</v>
      </c>
      <c r="F178" s="62" t="s">
        <v>74</v>
      </c>
      <c r="G178" s="101" t="s">
        <v>37</v>
      </c>
      <c r="H178" s="35" t="s">
        <v>36</v>
      </c>
      <c r="I178" s="62" t="s">
        <v>329</v>
      </c>
      <c r="J178" s="59">
        <v>42948</v>
      </c>
      <c r="K178" s="62" t="s">
        <v>2</v>
      </c>
      <c r="L178" s="59">
        <v>43312</v>
      </c>
      <c r="M178" s="62" t="s">
        <v>38</v>
      </c>
      <c r="N178" s="64">
        <v>11362</v>
      </c>
      <c r="O178" s="35" t="s">
        <v>7</v>
      </c>
    </row>
    <row r="179" spans="2:15" ht="26.25">
      <c r="B179" s="46" t="s">
        <v>481</v>
      </c>
      <c r="C179" s="62" t="s">
        <v>55</v>
      </c>
      <c r="D179" s="62" t="s">
        <v>3</v>
      </c>
      <c r="E179" s="62" t="s">
        <v>463</v>
      </c>
      <c r="F179" s="62" t="s">
        <v>74</v>
      </c>
      <c r="G179" s="101" t="s">
        <v>37</v>
      </c>
      <c r="H179" s="35" t="s">
        <v>36</v>
      </c>
      <c r="I179" s="62" t="s">
        <v>329</v>
      </c>
      <c r="J179" s="59">
        <v>42948</v>
      </c>
      <c r="K179" s="62" t="s">
        <v>2</v>
      </c>
      <c r="L179" s="59">
        <v>43312</v>
      </c>
      <c r="M179" s="62" t="s">
        <v>38</v>
      </c>
      <c r="N179" s="64">
        <v>10830</v>
      </c>
      <c r="O179" s="35" t="s">
        <v>7</v>
      </c>
    </row>
    <row r="180" spans="2:15" ht="26.25">
      <c r="B180" s="46" t="s">
        <v>482</v>
      </c>
      <c r="C180" s="62" t="s">
        <v>46</v>
      </c>
      <c r="D180" s="62" t="s">
        <v>3</v>
      </c>
      <c r="E180" s="62" t="s">
        <v>463</v>
      </c>
      <c r="F180" s="62" t="s">
        <v>74</v>
      </c>
      <c r="G180" s="101" t="s">
        <v>37</v>
      </c>
      <c r="H180" s="35" t="s">
        <v>36</v>
      </c>
      <c r="I180" s="62" t="s">
        <v>329</v>
      </c>
      <c r="J180" s="59">
        <v>42948</v>
      </c>
      <c r="K180" s="62" t="s">
        <v>2</v>
      </c>
      <c r="L180" s="59">
        <v>43312</v>
      </c>
      <c r="M180" s="62" t="s">
        <v>38</v>
      </c>
      <c r="N180" s="64">
        <v>17264</v>
      </c>
      <c r="O180" s="35" t="s">
        <v>7</v>
      </c>
    </row>
    <row r="181" spans="2:15" ht="26.25">
      <c r="B181" s="46" t="s">
        <v>483</v>
      </c>
      <c r="C181" s="62" t="s">
        <v>55</v>
      </c>
      <c r="D181" s="62" t="s">
        <v>3</v>
      </c>
      <c r="E181" s="62" t="s">
        <v>463</v>
      </c>
      <c r="F181" s="62" t="s">
        <v>74</v>
      </c>
      <c r="G181" s="101" t="s">
        <v>37</v>
      </c>
      <c r="H181" s="35" t="s">
        <v>36</v>
      </c>
      <c r="I181" s="62" t="s">
        <v>329</v>
      </c>
      <c r="J181" s="59">
        <v>42948</v>
      </c>
      <c r="K181" s="62" t="s">
        <v>2</v>
      </c>
      <c r="L181" s="59">
        <v>43312</v>
      </c>
      <c r="M181" s="62" t="s">
        <v>38</v>
      </c>
      <c r="N181" s="64">
        <v>9196</v>
      </c>
      <c r="O181" s="35" t="s">
        <v>7</v>
      </c>
    </row>
    <row r="182" spans="2:15" ht="26.25">
      <c r="B182" s="46" t="s">
        <v>484</v>
      </c>
      <c r="C182" s="62" t="s">
        <v>55</v>
      </c>
      <c r="D182" s="62" t="s">
        <v>3</v>
      </c>
      <c r="E182" s="62" t="s">
        <v>463</v>
      </c>
      <c r="F182" s="62" t="s">
        <v>74</v>
      </c>
      <c r="G182" s="101" t="s">
        <v>37</v>
      </c>
      <c r="H182" s="35" t="s">
        <v>36</v>
      </c>
      <c r="I182" s="62" t="s">
        <v>329</v>
      </c>
      <c r="J182" s="59">
        <v>42948</v>
      </c>
      <c r="K182" s="62" t="s">
        <v>2</v>
      </c>
      <c r="L182" s="59">
        <v>43312</v>
      </c>
      <c r="M182" s="62" t="s">
        <v>38</v>
      </c>
      <c r="N182" s="64">
        <v>6650</v>
      </c>
      <c r="O182" s="35" t="s">
        <v>7</v>
      </c>
    </row>
    <row r="183" spans="2:15" ht="15">
      <c r="B183" s="46" t="s">
        <v>4</v>
      </c>
      <c r="C183" s="55" t="s">
        <v>55</v>
      </c>
      <c r="D183" s="62" t="s">
        <v>3</v>
      </c>
      <c r="E183" s="62" t="s">
        <v>485</v>
      </c>
      <c r="F183" s="62" t="s">
        <v>74</v>
      </c>
      <c r="G183" s="101" t="s">
        <v>37</v>
      </c>
      <c r="H183" s="35" t="s">
        <v>36</v>
      </c>
      <c r="I183" s="62" t="s">
        <v>329</v>
      </c>
      <c r="J183" s="59">
        <v>42948</v>
      </c>
      <c r="K183" s="62" t="s">
        <v>2</v>
      </c>
      <c r="L183" s="59">
        <v>43312</v>
      </c>
      <c r="M183" s="62" t="s">
        <v>38</v>
      </c>
      <c r="N183" s="64">
        <v>140980</v>
      </c>
      <c r="O183" s="35" t="s">
        <v>7</v>
      </c>
    </row>
    <row r="184" spans="2:15" ht="26.25">
      <c r="B184" s="46" t="s">
        <v>486</v>
      </c>
      <c r="C184" s="62" t="s">
        <v>55</v>
      </c>
      <c r="D184" s="62" t="s">
        <v>3</v>
      </c>
      <c r="E184" s="62" t="s">
        <v>463</v>
      </c>
      <c r="F184" s="62" t="s">
        <v>428</v>
      </c>
      <c r="G184" s="101" t="s">
        <v>37</v>
      </c>
      <c r="H184" s="35" t="s">
        <v>36</v>
      </c>
      <c r="I184" s="62">
        <v>4524869</v>
      </c>
      <c r="J184" s="59">
        <v>42948</v>
      </c>
      <c r="K184" s="62" t="s">
        <v>2</v>
      </c>
      <c r="L184" s="59">
        <v>43312</v>
      </c>
      <c r="M184" s="62" t="s">
        <v>38</v>
      </c>
      <c r="N184" s="64">
        <v>21280</v>
      </c>
      <c r="O184" s="35" t="s">
        <v>7</v>
      </c>
    </row>
    <row r="185" spans="2:15" ht="26.25">
      <c r="B185" s="46" t="s">
        <v>487</v>
      </c>
      <c r="C185" s="62" t="s">
        <v>51</v>
      </c>
      <c r="D185" s="62" t="s">
        <v>3</v>
      </c>
      <c r="E185" s="62" t="s">
        <v>463</v>
      </c>
      <c r="F185" s="62" t="s">
        <v>428</v>
      </c>
      <c r="G185" s="101" t="s">
        <v>37</v>
      </c>
      <c r="H185" s="35" t="s">
        <v>36</v>
      </c>
      <c r="I185" s="62">
        <v>4524869</v>
      </c>
      <c r="J185" s="59">
        <v>42948</v>
      </c>
      <c r="K185" s="62" t="s">
        <v>2</v>
      </c>
      <c r="L185" s="59">
        <v>43312</v>
      </c>
      <c r="M185" s="62" t="s">
        <v>38</v>
      </c>
      <c r="N185" s="64">
        <v>11210</v>
      </c>
      <c r="O185" s="35" t="s">
        <v>7</v>
      </c>
    </row>
    <row r="186" spans="2:15" ht="26.25">
      <c r="B186" s="46" t="s">
        <v>488</v>
      </c>
      <c r="C186" s="62" t="s">
        <v>46</v>
      </c>
      <c r="D186" s="62" t="s">
        <v>3</v>
      </c>
      <c r="E186" s="62" t="s">
        <v>463</v>
      </c>
      <c r="F186" s="62" t="s">
        <v>428</v>
      </c>
      <c r="G186" s="101" t="s">
        <v>37</v>
      </c>
      <c r="H186" s="35" t="s">
        <v>36</v>
      </c>
      <c r="I186" s="62">
        <v>4524869</v>
      </c>
      <c r="J186" s="59">
        <v>42948</v>
      </c>
      <c r="K186" s="62" t="s">
        <v>2</v>
      </c>
      <c r="L186" s="59">
        <v>43312</v>
      </c>
      <c r="M186" s="62" t="s">
        <v>38</v>
      </c>
      <c r="N186" s="64">
        <v>10088</v>
      </c>
      <c r="O186" s="35" t="s">
        <v>7</v>
      </c>
    </row>
    <row r="187" spans="2:15" ht="26.25">
      <c r="B187" s="46" t="s">
        <v>489</v>
      </c>
      <c r="C187" s="62" t="s">
        <v>55</v>
      </c>
      <c r="D187" s="62" t="s">
        <v>3</v>
      </c>
      <c r="E187" s="62" t="s">
        <v>463</v>
      </c>
      <c r="F187" s="62" t="s">
        <v>429</v>
      </c>
      <c r="G187" s="101" t="s">
        <v>37</v>
      </c>
      <c r="H187" s="35" t="s">
        <v>36</v>
      </c>
      <c r="I187" s="62" t="s">
        <v>7</v>
      </c>
      <c r="J187" s="59">
        <v>42948</v>
      </c>
      <c r="K187" s="62" t="s">
        <v>2</v>
      </c>
      <c r="L187" s="59">
        <v>43312</v>
      </c>
      <c r="M187" s="62" t="s">
        <v>38</v>
      </c>
      <c r="N187" s="64">
        <v>104310</v>
      </c>
      <c r="O187" s="35" t="s">
        <v>7</v>
      </c>
    </row>
    <row r="188" spans="2:15" ht="26.25">
      <c r="B188" s="46" t="s">
        <v>490</v>
      </c>
      <c r="C188" s="62" t="s">
        <v>55</v>
      </c>
      <c r="D188" s="62" t="s">
        <v>3</v>
      </c>
      <c r="E188" s="62" t="s">
        <v>463</v>
      </c>
      <c r="F188" s="62" t="s">
        <v>429</v>
      </c>
      <c r="G188" s="101" t="s">
        <v>37</v>
      </c>
      <c r="H188" s="35" t="s">
        <v>36</v>
      </c>
      <c r="I188" s="62" t="s">
        <v>7</v>
      </c>
      <c r="J188" s="59">
        <v>42948</v>
      </c>
      <c r="K188" s="62" t="s">
        <v>2</v>
      </c>
      <c r="L188" s="59">
        <v>43312</v>
      </c>
      <c r="M188" s="62" t="s">
        <v>38</v>
      </c>
      <c r="N188" s="64">
        <v>54910</v>
      </c>
      <c r="O188" s="35" t="s">
        <v>7</v>
      </c>
    </row>
    <row r="189" spans="2:15" ht="26.25">
      <c r="B189" s="46" t="s">
        <v>491</v>
      </c>
      <c r="C189" s="62" t="s">
        <v>51</v>
      </c>
      <c r="D189" s="62" t="s">
        <v>3</v>
      </c>
      <c r="E189" s="62" t="s">
        <v>463</v>
      </c>
      <c r="F189" s="62" t="s">
        <v>429</v>
      </c>
      <c r="G189" s="101" t="s">
        <v>37</v>
      </c>
      <c r="H189" s="35" t="s">
        <v>36</v>
      </c>
      <c r="I189" s="62" t="s">
        <v>7</v>
      </c>
      <c r="J189" s="59">
        <v>42948</v>
      </c>
      <c r="K189" s="62" t="s">
        <v>2</v>
      </c>
      <c r="L189" s="59">
        <v>43312</v>
      </c>
      <c r="M189" s="62" t="s">
        <v>38</v>
      </c>
      <c r="N189" s="64">
        <v>39710</v>
      </c>
      <c r="O189" s="35" t="s">
        <v>7</v>
      </c>
    </row>
    <row r="190" spans="2:15" ht="26.25">
      <c r="B190" s="46" t="s">
        <v>492</v>
      </c>
      <c r="C190" s="62" t="s">
        <v>55</v>
      </c>
      <c r="D190" s="62" t="s">
        <v>3</v>
      </c>
      <c r="E190" s="62" t="s">
        <v>463</v>
      </c>
      <c r="F190" s="62" t="s">
        <v>429</v>
      </c>
      <c r="G190" s="101" t="s">
        <v>37</v>
      </c>
      <c r="H190" s="35" t="s">
        <v>36</v>
      </c>
      <c r="I190" s="62" t="s">
        <v>7</v>
      </c>
      <c r="J190" s="59">
        <v>42948</v>
      </c>
      <c r="K190" s="62" t="s">
        <v>2</v>
      </c>
      <c r="L190" s="59">
        <v>43312</v>
      </c>
      <c r="M190" s="62" t="s">
        <v>38</v>
      </c>
      <c r="N190" s="64">
        <v>28310</v>
      </c>
      <c r="O190" s="35" t="s">
        <v>7</v>
      </c>
    </row>
    <row r="191" spans="2:15" ht="26.25">
      <c r="B191" s="46" t="s">
        <v>493</v>
      </c>
      <c r="C191" s="62" t="s">
        <v>46</v>
      </c>
      <c r="D191" s="62" t="s">
        <v>3</v>
      </c>
      <c r="E191" s="62" t="s">
        <v>463</v>
      </c>
      <c r="F191" s="62" t="s">
        <v>429</v>
      </c>
      <c r="G191" s="101" t="s">
        <v>37</v>
      </c>
      <c r="H191" s="35" t="s">
        <v>36</v>
      </c>
      <c r="I191" s="62" t="s">
        <v>7</v>
      </c>
      <c r="J191" s="59">
        <v>42948</v>
      </c>
      <c r="K191" s="62" t="s">
        <v>2</v>
      </c>
      <c r="L191" s="59">
        <v>43312</v>
      </c>
      <c r="M191" s="62" t="s">
        <v>38</v>
      </c>
      <c r="N191" s="64">
        <v>31200</v>
      </c>
      <c r="O191" s="35" t="s">
        <v>7</v>
      </c>
    </row>
    <row r="192" spans="2:15" ht="26.25">
      <c r="B192" s="46" t="s">
        <v>494</v>
      </c>
      <c r="C192" s="62" t="s">
        <v>51</v>
      </c>
      <c r="D192" s="62" t="s">
        <v>3</v>
      </c>
      <c r="E192" s="62" t="s">
        <v>52</v>
      </c>
      <c r="F192" s="62" t="s">
        <v>429</v>
      </c>
      <c r="G192" s="101" t="s">
        <v>37</v>
      </c>
      <c r="H192" s="35" t="s">
        <v>36</v>
      </c>
      <c r="I192" s="62" t="s">
        <v>7</v>
      </c>
      <c r="J192" s="59">
        <v>42982</v>
      </c>
      <c r="K192" s="62" t="s">
        <v>2</v>
      </c>
      <c r="L192" s="59">
        <v>43312</v>
      </c>
      <c r="M192" s="62" t="s">
        <v>38</v>
      </c>
      <c r="N192" s="64">
        <v>18791</v>
      </c>
      <c r="O192" s="35" t="s">
        <v>7</v>
      </c>
    </row>
    <row r="193" spans="2:15" ht="26.25">
      <c r="B193" s="46" t="s">
        <v>495</v>
      </c>
      <c r="C193" s="62" t="s">
        <v>46</v>
      </c>
      <c r="D193" s="62" t="s">
        <v>3</v>
      </c>
      <c r="E193" s="62" t="s">
        <v>93</v>
      </c>
      <c r="F193" s="62" t="s">
        <v>429</v>
      </c>
      <c r="G193" s="101" t="s">
        <v>37</v>
      </c>
      <c r="H193" s="35" t="s">
        <v>36</v>
      </c>
      <c r="I193" s="62" t="s">
        <v>7</v>
      </c>
      <c r="J193" s="59">
        <v>42982</v>
      </c>
      <c r="K193" s="62" t="s">
        <v>2</v>
      </c>
      <c r="L193" s="59">
        <v>43312</v>
      </c>
      <c r="M193" s="62" t="s">
        <v>38</v>
      </c>
      <c r="N193" s="64">
        <v>25714</v>
      </c>
      <c r="O193" s="35" t="s">
        <v>7</v>
      </c>
    </row>
    <row r="194" spans="2:15" ht="26.25">
      <c r="B194" s="46" t="s">
        <v>496</v>
      </c>
      <c r="C194" s="62" t="s">
        <v>51</v>
      </c>
      <c r="D194" s="62" t="s">
        <v>3</v>
      </c>
      <c r="E194" s="62" t="s">
        <v>52</v>
      </c>
      <c r="F194" s="62" t="s">
        <v>429</v>
      </c>
      <c r="G194" s="101" t="s">
        <v>37</v>
      </c>
      <c r="H194" s="35" t="s">
        <v>36</v>
      </c>
      <c r="I194" s="62" t="s">
        <v>7</v>
      </c>
      <c r="J194" s="59">
        <v>42982</v>
      </c>
      <c r="K194" s="62" t="s">
        <v>2</v>
      </c>
      <c r="L194" s="59">
        <v>43312</v>
      </c>
      <c r="M194" s="62" t="s">
        <v>38</v>
      </c>
      <c r="N194" s="64">
        <v>16910</v>
      </c>
      <c r="O194" s="35" t="s">
        <v>7</v>
      </c>
    </row>
    <row r="195" spans="2:15" ht="26.25">
      <c r="B195" s="46" t="s">
        <v>497</v>
      </c>
      <c r="C195" s="62" t="s">
        <v>51</v>
      </c>
      <c r="D195" s="62" t="s">
        <v>3</v>
      </c>
      <c r="E195" s="62" t="s">
        <v>52</v>
      </c>
      <c r="F195" s="62" t="s">
        <v>429</v>
      </c>
      <c r="G195" s="101" t="s">
        <v>37</v>
      </c>
      <c r="H195" s="35" t="s">
        <v>36</v>
      </c>
      <c r="I195" s="62" t="s">
        <v>7</v>
      </c>
      <c r="J195" s="59">
        <v>42982</v>
      </c>
      <c r="K195" s="62" t="s">
        <v>2</v>
      </c>
      <c r="L195" s="59">
        <v>43312</v>
      </c>
      <c r="M195" s="62" t="s">
        <v>38</v>
      </c>
      <c r="N195" s="64">
        <v>14250</v>
      </c>
      <c r="O195" s="35" t="s">
        <v>7</v>
      </c>
    </row>
    <row r="196" spans="2:15" ht="26.25">
      <c r="B196" s="46" t="s">
        <v>498</v>
      </c>
      <c r="C196" s="62" t="s">
        <v>55</v>
      </c>
      <c r="D196" s="62" t="s">
        <v>3</v>
      </c>
      <c r="E196" s="62" t="s">
        <v>463</v>
      </c>
      <c r="F196" s="62" t="s">
        <v>429</v>
      </c>
      <c r="G196" s="101" t="s">
        <v>37</v>
      </c>
      <c r="H196" s="35" t="s">
        <v>36</v>
      </c>
      <c r="I196" s="62" t="s">
        <v>7</v>
      </c>
      <c r="J196" s="59">
        <v>42948</v>
      </c>
      <c r="K196" s="62" t="s">
        <v>2</v>
      </c>
      <c r="L196" s="59">
        <v>43312</v>
      </c>
      <c r="M196" s="62" t="s">
        <v>38</v>
      </c>
      <c r="N196" s="64">
        <v>9310</v>
      </c>
      <c r="O196" s="35" t="s">
        <v>7</v>
      </c>
    </row>
    <row r="197" spans="2:15" ht="26.25">
      <c r="B197" s="46" t="s">
        <v>499</v>
      </c>
      <c r="C197" s="62" t="s">
        <v>46</v>
      </c>
      <c r="D197" s="62" t="s">
        <v>3</v>
      </c>
      <c r="E197" s="62" t="s">
        <v>463</v>
      </c>
      <c r="F197" s="62" t="s">
        <v>429</v>
      </c>
      <c r="G197" s="101" t="s">
        <v>37</v>
      </c>
      <c r="H197" s="35" t="s">
        <v>36</v>
      </c>
      <c r="I197" s="62" t="s">
        <v>7</v>
      </c>
      <c r="J197" s="59">
        <v>42948</v>
      </c>
      <c r="K197" s="62" t="s">
        <v>2</v>
      </c>
      <c r="L197" s="59">
        <v>43312</v>
      </c>
      <c r="M197" s="62" t="s">
        <v>38</v>
      </c>
      <c r="N197" s="64">
        <v>11544</v>
      </c>
      <c r="O197" s="35" t="s">
        <v>7</v>
      </c>
    </row>
    <row r="198" spans="2:15" ht="26.25">
      <c r="B198" s="46" t="s">
        <v>500</v>
      </c>
      <c r="C198" s="62" t="s">
        <v>51</v>
      </c>
      <c r="D198" s="62" t="s">
        <v>3</v>
      </c>
      <c r="E198" s="62" t="s">
        <v>73</v>
      </c>
      <c r="F198" s="62" t="s">
        <v>429</v>
      </c>
      <c r="G198" s="101" t="s">
        <v>37</v>
      </c>
      <c r="H198" s="35" t="s">
        <v>36</v>
      </c>
      <c r="I198" s="62" t="s">
        <v>7</v>
      </c>
      <c r="J198" s="59">
        <v>42996</v>
      </c>
      <c r="K198" s="62" t="s">
        <v>2</v>
      </c>
      <c r="L198" s="59">
        <v>43100</v>
      </c>
      <c r="M198" s="62" t="s">
        <v>38</v>
      </c>
      <c r="N198" s="64">
        <v>28291</v>
      </c>
      <c r="O198" s="35" t="s">
        <v>7</v>
      </c>
    </row>
    <row r="199" spans="2:15" ht="26.25">
      <c r="B199" s="46" t="s">
        <v>501</v>
      </c>
      <c r="C199" s="62" t="s">
        <v>55</v>
      </c>
      <c r="D199" s="62" t="s">
        <v>3</v>
      </c>
      <c r="E199" s="62" t="s">
        <v>52</v>
      </c>
      <c r="F199" s="62" t="s">
        <v>429</v>
      </c>
      <c r="G199" s="101" t="s">
        <v>37</v>
      </c>
      <c r="H199" s="35" t="s">
        <v>36</v>
      </c>
      <c r="I199" s="62" t="s">
        <v>7</v>
      </c>
      <c r="J199" s="59">
        <v>42982</v>
      </c>
      <c r="K199" s="62" t="s">
        <v>2</v>
      </c>
      <c r="L199" s="59">
        <v>43312</v>
      </c>
      <c r="M199" s="62" t="s">
        <v>38</v>
      </c>
      <c r="N199" s="64">
        <v>7410</v>
      </c>
      <c r="O199" s="35" t="s">
        <v>7</v>
      </c>
    </row>
    <row r="200" spans="2:15" ht="26.25">
      <c r="B200" s="46" t="s">
        <v>502</v>
      </c>
      <c r="C200" s="62" t="s">
        <v>55</v>
      </c>
      <c r="D200" s="62" t="s">
        <v>3</v>
      </c>
      <c r="E200" s="62" t="s">
        <v>52</v>
      </c>
      <c r="F200" s="62" t="s">
        <v>429</v>
      </c>
      <c r="G200" s="101" t="s">
        <v>37</v>
      </c>
      <c r="H200" s="35" t="s">
        <v>36</v>
      </c>
      <c r="I200" s="62" t="s">
        <v>7</v>
      </c>
      <c r="J200" s="59">
        <v>42982</v>
      </c>
      <c r="K200" s="62" t="s">
        <v>2</v>
      </c>
      <c r="L200" s="59">
        <v>43312</v>
      </c>
      <c r="M200" s="62" t="s">
        <v>38</v>
      </c>
      <c r="N200" s="64">
        <v>7410</v>
      </c>
      <c r="O200" s="35" t="s">
        <v>7</v>
      </c>
    </row>
    <row r="201" spans="2:15" ht="26.25">
      <c r="B201" s="46" t="s">
        <v>503</v>
      </c>
      <c r="C201" s="62" t="s">
        <v>46</v>
      </c>
      <c r="D201" s="62" t="s">
        <v>3</v>
      </c>
      <c r="E201" s="62" t="s">
        <v>463</v>
      </c>
      <c r="F201" s="62" t="s">
        <v>429</v>
      </c>
      <c r="G201" s="101" t="s">
        <v>37</v>
      </c>
      <c r="H201" s="35" t="s">
        <v>36</v>
      </c>
      <c r="I201" s="62" t="s">
        <v>7</v>
      </c>
      <c r="J201" s="59">
        <v>42948</v>
      </c>
      <c r="K201" s="62" t="s">
        <v>2</v>
      </c>
      <c r="L201" s="59">
        <v>43312</v>
      </c>
      <c r="M201" s="62" t="s">
        <v>38</v>
      </c>
      <c r="N201" s="64">
        <v>5304</v>
      </c>
      <c r="O201" s="35" t="s">
        <v>7</v>
      </c>
    </row>
    <row r="202" spans="2:15" ht="26.25">
      <c r="B202" s="46" t="s">
        <v>504</v>
      </c>
      <c r="C202" s="62" t="s">
        <v>55</v>
      </c>
      <c r="D202" s="62" t="s">
        <v>3</v>
      </c>
      <c r="E202" s="62" t="s">
        <v>52</v>
      </c>
      <c r="F202" s="62" t="s">
        <v>430</v>
      </c>
      <c r="G202" s="101" t="s">
        <v>37</v>
      </c>
      <c r="H202" s="35" t="s">
        <v>36</v>
      </c>
      <c r="I202" s="62" t="s">
        <v>326</v>
      </c>
      <c r="J202" s="59">
        <v>42948</v>
      </c>
      <c r="K202" s="62" t="s">
        <v>2</v>
      </c>
      <c r="L202" s="59">
        <v>43312</v>
      </c>
      <c r="M202" s="62" t="s">
        <v>38</v>
      </c>
      <c r="N202" s="64">
        <v>6840</v>
      </c>
      <c r="O202" s="35" t="s">
        <v>7</v>
      </c>
    </row>
    <row r="203" spans="2:15" ht="26.25">
      <c r="B203" s="46" t="s">
        <v>505</v>
      </c>
      <c r="C203" s="62" t="s">
        <v>46</v>
      </c>
      <c r="D203" s="62" t="s">
        <v>3</v>
      </c>
      <c r="E203" s="62" t="s">
        <v>52</v>
      </c>
      <c r="F203" s="62" t="s">
        <v>430</v>
      </c>
      <c r="G203" s="101" t="s">
        <v>37</v>
      </c>
      <c r="H203" s="35" t="s">
        <v>36</v>
      </c>
      <c r="I203" s="62" t="s">
        <v>326</v>
      </c>
      <c r="J203" s="59">
        <v>42983</v>
      </c>
      <c r="K203" s="62" t="s">
        <v>2</v>
      </c>
      <c r="L203" s="59">
        <v>43100</v>
      </c>
      <c r="M203" s="62" t="s">
        <v>38</v>
      </c>
      <c r="N203" s="64">
        <v>5904</v>
      </c>
      <c r="O203" s="35" t="s">
        <v>7</v>
      </c>
    </row>
    <row r="204" spans="2:15" ht="26.25">
      <c r="B204" s="46" t="s">
        <v>506</v>
      </c>
      <c r="C204" s="62" t="s">
        <v>51</v>
      </c>
      <c r="D204" s="62" t="s">
        <v>3</v>
      </c>
      <c r="E204" s="62" t="s">
        <v>52</v>
      </c>
      <c r="F204" s="62" t="s">
        <v>431</v>
      </c>
      <c r="G204" s="101" t="s">
        <v>37</v>
      </c>
      <c r="H204" s="35" t="s">
        <v>36</v>
      </c>
      <c r="I204" s="62" t="s">
        <v>7</v>
      </c>
      <c r="J204" s="59">
        <v>42982</v>
      </c>
      <c r="K204" s="62" t="s">
        <v>2</v>
      </c>
      <c r="L204" s="59">
        <v>43312</v>
      </c>
      <c r="M204" s="62" t="s">
        <v>38</v>
      </c>
      <c r="N204" s="64">
        <v>11305</v>
      </c>
      <c r="O204" s="35" t="s">
        <v>7</v>
      </c>
    </row>
    <row r="205" spans="2:15" ht="26.25">
      <c r="B205" s="46" t="s">
        <v>507</v>
      </c>
      <c r="C205" s="62" t="s">
        <v>51</v>
      </c>
      <c r="D205" s="62" t="s">
        <v>3</v>
      </c>
      <c r="E205" s="62" t="s">
        <v>73</v>
      </c>
      <c r="F205" s="62" t="s">
        <v>432</v>
      </c>
      <c r="G205" s="101" t="s">
        <v>37</v>
      </c>
      <c r="H205" s="35" t="s">
        <v>36</v>
      </c>
      <c r="I205" s="62" t="s">
        <v>331</v>
      </c>
      <c r="J205" s="59">
        <v>42948</v>
      </c>
      <c r="K205" s="62" t="s">
        <v>2</v>
      </c>
      <c r="L205" s="59">
        <v>43312</v>
      </c>
      <c r="M205" s="62" t="s">
        <v>38</v>
      </c>
      <c r="N205" s="64">
        <v>24700</v>
      </c>
      <c r="O205" s="35" t="s">
        <v>7</v>
      </c>
    </row>
    <row r="206" spans="2:15" ht="26.25">
      <c r="B206" s="46" t="s">
        <v>508</v>
      </c>
      <c r="C206" s="62" t="s">
        <v>51</v>
      </c>
      <c r="D206" s="62" t="s">
        <v>3</v>
      </c>
      <c r="E206" s="62" t="s">
        <v>73</v>
      </c>
      <c r="F206" s="62" t="s">
        <v>432</v>
      </c>
      <c r="G206" s="101" t="s">
        <v>37</v>
      </c>
      <c r="H206" s="35" t="s">
        <v>36</v>
      </c>
      <c r="I206" s="62" t="s">
        <v>331</v>
      </c>
      <c r="J206" s="59">
        <v>42982</v>
      </c>
      <c r="K206" s="62" t="s">
        <v>2</v>
      </c>
      <c r="L206" s="59">
        <v>43312</v>
      </c>
      <c r="M206" s="62" t="s">
        <v>38</v>
      </c>
      <c r="N206" s="64">
        <v>17888.5</v>
      </c>
      <c r="O206" s="35" t="s">
        <v>7</v>
      </c>
    </row>
    <row r="207" spans="2:15" ht="26.25">
      <c r="B207" s="46" t="s">
        <v>509</v>
      </c>
      <c r="C207" s="62" t="s">
        <v>46</v>
      </c>
      <c r="D207" s="62" t="s">
        <v>3</v>
      </c>
      <c r="E207" s="62" t="s">
        <v>463</v>
      </c>
      <c r="F207" s="62" t="s">
        <v>433</v>
      </c>
      <c r="G207" s="101" t="s">
        <v>37</v>
      </c>
      <c r="H207" s="35" t="s">
        <v>36</v>
      </c>
      <c r="I207" s="62">
        <v>5939125</v>
      </c>
      <c r="J207" s="59">
        <v>42948</v>
      </c>
      <c r="K207" s="62" t="s">
        <v>2</v>
      </c>
      <c r="L207" s="59">
        <v>43312</v>
      </c>
      <c r="M207" s="62" t="s">
        <v>38</v>
      </c>
      <c r="N207" s="64">
        <v>25480</v>
      </c>
      <c r="O207" s="35" t="s">
        <v>7</v>
      </c>
    </row>
    <row r="208" spans="2:15" ht="26.25">
      <c r="B208" s="46" t="s">
        <v>510</v>
      </c>
      <c r="C208" s="62" t="s">
        <v>55</v>
      </c>
      <c r="D208" s="62" t="s">
        <v>3</v>
      </c>
      <c r="E208" s="62" t="s">
        <v>463</v>
      </c>
      <c r="F208" s="62" t="s">
        <v>512</v>
      </c>
      <c r="G208" s="101" t="s">
        <v>37</v>
      </c>
      <c r="H208" s="35" t="s">
        <v>36</v>
      </c>
      <c r="I208" s="62" t="s">
        <v>332</v>
      </c>
      <c r="J208" s="59">
        <v>42948</v>
      </c>
      <c r="K208" s="62" t="s">
        <v>2</v>
      </c>
      <c r="L208" s="59">
        <v>43677</v>
      </c>
      <c r="M208" s="62" t="s">
        <v>38</v>
      </c>
      <c r="N208" s="64">
        <v>187480.6</v>
      </c>
      <c r="O208" s="35" t="s">
        <v>7</v>
      </c>
    </row>
    <row r="209" spans="2:15" ht="26.25">
      <c r="B209" s="46" t="s">
        <v>511</v>
      </c>
      <c r="C209" s="62" t="s">
        <v>55</v>
      </c>
      <c r="D209" s="62" t="s">
        <v>3</v>
      </c>
      <c r="E209" s="62" t="s">
        <v>463</v>
      </c>
      <c r="F209" s="62" t="s">
        <v>512</v>
      </c>
      <c r="G209" s="101" t="s">
        <v>37</v>
      </c>
      <c r="H209" s="35" t="s">
        <v>36</v>
      </c>
      <c r="I209" s="62" t="s">
        <v>332</v>
      </c>
      <c r="J209" s="59">
        <v>42948</v>
      </c>
      <c r="K209" s="62" t="s">
        <v>2</v>
      </c>
      <c r="L209" s="59">
        <v>43312</v>
      </c>
      <c r="M209" s="62" t="s">
        <v>38</v>
      </c>
      <c r="N209" s="64">
        <v>32034</v>
      </c>
      <c r="O209" s="35" t="s">
        <v>7</v>
      </c>
    </row>
    <row r="210" spans="2:15" ht="26.25">
      <c r="B210" s="46" t="s">
        <v>513</v>
      </c>
      <c r="C210" s="62" t="s">
        <v>51</v>
      </c>
      <c r="D210" s="62" t="s">
        <v>3</v>
      </c>
      <c r="E210" s="62" t="s">
        <v>52</v>
      </c>
      <c r="F210" s="62" t="s">
        <v>434</v>
      </c>
      <c r="G210" s="101" t="s">
        <v>37</v>
      </c>
      <c r="H210" s="35" t="s">
        <v>36</v>
      </c>
      <c r="I210" s="62" t="s">
        <v>324</v>
      </c>
      <c r="J210" s="59">
        <v>42996</v>
      </c>
      <c r="K210" s="62" t="s">
        <v>2</v>
      </c>
      <c r="L210" s="59">
        <v>43312</v>
      </c>
      <c r="M210" s="62" t="s">
        <v>38</v>
      </c>
      <c r="N210" s="64">
        <v>18620</v>
      </c>
      <c r="O210" s="35" t="s">
        <v>7</v>
      </c>
    </row>
    <row r="211" spans="2:15" ht="26.25">
      <c r="B211" s="46" t="s">
        <v>514</v>
      </c>
      <c r="C211" s="62" t="s">
        <v>51</v>
      </c>
      <c r="D211" s="62" t="s">
        <v>3</v>
      </c>
      <c r="E211" s="62" t="s">
        <v>52</v>
      </c>
      <c r="F211" s="62" t="s">
        <v>434</v>
      </c>
      <c r="G211" s="101" t="s">
        <v>37</v>
      </c>
      <c r="H211" s="35" t="s">
        <v>36</v>
      </c>
      <c r="I211" s="62" t="s">
        <v>324</v>
      </c>
      <c r="J211" s="59">
        <v>42979</v>
      </c>
      <c r="K211" s="62" t="s">
        <v>2</v>
      </c>
      <c r="L211" s="59">
        <v>43312</v>
      </c>
      <c r="M211" s="62" t="s">
        <v>38</v>
      </c>
      <c r="N211" s="64">
        <v>5624</v>
      </c>
      <c r="O211" s="35" t="s">
        <v>7</v>
      </c>
    </row>
    <row r="212" spans="2:15" ht="26.25">
      <c r="B212" s="46" t="s">
        <v>515</v>
      </c>
      <c r="C212" s="62" t="s">
        <v>51</v>
      </c>
      <c r="D212" s="62" t="s">
        <v>3</v>
      </c>
      <c r="E212" s="62" t="s">
        <v>463</v>
      </c>
      <c r="F212" s="62" t="s">
        <v>435</v>
      </c>
      <c r="G212" s="101" t="s">
        <v>37</v>
      </c>
      <c r="H212" s="35" t="s">
        <v>36</v>
      </c>
      <c r="I212" s="62">
        <v>6960258</v>
      </c>
      <c r="J212" s="59">
        <v>42948</v>
      </c>
      <c r="K212" s="62" t="s">
        <v>2</v>
      </c>
      <c r="L212" s="59">
        <v>43312</v>
      </c>
      <c r="M212" s="62" t="s">
        <v>38</v>
      </c>
      <c r="N212" s="64">
        <v>22078</v>
      </c>
      <c r="O212" s="35" t="s">
        <v>7</v>
      </c>
    </row>
    <row r="213" spans="2:15" ht="26.25">
      <c r="B213" s="46" t="s">
        <v>516</v>
      </c>
      <c r="C213" s="62" t="s">
        <v>51</v>
      </c>
      <c r="D213" s="62" t="s">
        <v>3</v>
      </c>
      <c r="E213" s="62" t="s">
        <v>463</v>
      </c>
      <c r="F213" s="62" t="s">
        <v>436</v>
      </c>
      <c r="G213" s="101" t="s">
        <v>37</v>
      </c>
      <c r="H213" s="35" t="s">
        <v>36</v>
      </c>
      <c r="I213" s="62" t="s">
        <v>7</v>
      </c>
      <c r="J213" s="59">
        <v>42948</v>
      </c>
      <c r="K213" s="62" t="s">
        <v>2</v>
      </c>
      <c r="L213" s="59">
        <v>43312</v>
      </c>
      <c r="M213" s="62" t="s">
        <v>38</v>
      </c>
      <c r="N213" s="64">
        <v>132240</v>
      </c>
      <c r="O213" s="35" t="s">
        <v>7</v>
      </c>
    </row>
    <row r="214" spans="2:15" ht="26.25">
      <c r="B214" s="46" t="s">
        <v>517</v>
      </c>
      <c r="C214" s="62" t="s">
        <v>51</v>
      </c>
      <c r="D214" s="62" t="s">
        <v>3</v>
      </c>
      <c r="E214" s="62" t="s">
        <v>52</v>
      </c>
      <c r="F214" s="62" t="s">
        <v>436</v>
      </c>
      <c r="G214" s="101" t="s">
        <v>37</v>
      </c>
      <c r="H214" s="35" t="s">
        <v>36</v>
      </c>
      <c r="I214" s="62" t="s">
        <v>7</v>
      </c>
      <c r="J214" s="59">
        <v>42996</v>
      </c>
      <c r="K214" s="62" t="s">
        <v>2</v>
      </c>
      <c r="L214" s="59">
        <v>43312</v>
      </c>
      <c r="M214" s="62" t="s">
        <v>38</v>
      </c>
      <c r="N214" s="64">
        <v>7220</v>
      </c>
      <c r="O214" s="35" t="s">
        <v>7</v>
      </c>
    </row>
    <row r="215" spans="2:15" ht="26.25">
      <c r="B215" s="46" t="s">
        <v>518</v>
      </c>
      <c r="C215" s="62" t="s">
        <v>46</v>
      </c>
      <c r="D215" s="62" t="s">
        <v>3</v>
      </c>
      <c r="E215" s="62" t="s">
        <v>463</v>
      </c>
      <c r="F215" s="62" t="s">
        <v>437</v>
      </c>
      <c r="G215" s="101" t="s">
        <v>37</v>
      </c>
      <c r="H215" s="35" t="s">
        <v>36</v>
      </c>
      <c r="I215" s="62" t="s">
        <v>328</v>
      </c>
      <c r="J215" s="59">
        <v>42948</v>
      </c>
      <c r="K215" s="62" t="s">
        <v>2</v>
      </c>
      <c r="L215" s="59">
        <v>43312</v>
      </c>
      <c r="M215" s="62" t="s">
        <v>38</v>
      </c>
      <c r="N215" s="64">
        <v>19500</v>
      </c>
      <c r="O215" s="35" t="s">
        <v>7</v>
      </c>
    </row>
    <row r="216" spans="2:15" ht="26.25">
      <c r="B216" s="46" t="s">
        <v>519</v>
      </c>
      <c r="C216" s="62" t="s">
        <v>55</v>
      </c>
      <c r="D216" s="62" t="s">
        <v>3</v>
      </c>
      <c r="E216" s="62" t="s">
        <v>463</v>
      </c>
      <c r="F216" s="62" t="s">
        <v>437</v>
      </c>
      <c r="G216" s="101" t="s">
        <v>37</v>
      </c>
      <c r="H216" s="35" t="s">
        <v>36</v>
      </c>
      <c r="I216" s="62" t="s">
        <v>328</v>
      </c>
      <c r="J216" s="59">
        <v>42948</v>
      </c>
      <c r="K216" s="62" t="s">
        <v>2</v>
      </c>
      <c r="L216" s="59">
        <v>43312</v>
      </c>
      <c r="M216" s="62" t="s">
        <v>38</v>
      </c>
      <c r="N216" s="64">
        <v>7600</v>
      </c>
      <c r="O216" s="35" t="s">
        <v>7</v>
      </c>
    </row>
    <row r="217" spans="2:15" ht="26.25">
      <c r="B217" s="46" t="s">
        <v>520</v>
      </c>
      <c r="C217" s="62" t="s">
        <v>46</v>
      </c>
      <c r="D217" s="62" t="s">
        <v>3</v>
      </c>
      <c r="E217" s="62" t="s">
        <v>463</v>
      </c>
      <c r="F217" s="62" t="s">
        <v>437</v>
      </c>
      <c r="G217" s="101" t="s">
        <v>37</v>
      </c>
      <c r="H217" s="35" t="s">
        <v>36</v>
      </c>
      <c r="I217" s="62" t="s">
        <v>328</v>
      </c>
      <c r="J217" s="59">
        <v>42948</v>
      </c>
      <c r="K217" s="62" t="s">
        <v>2</v>
      </c>
      <c r="L217" s="59">
        <v>43312</v>
      </c>
      <c r="M217" s="62" t="s">
        <v>38</v>
      </c>
      <c r="N217" s="64">
        <v>8944</v>
      </c>
      <c r="O217" s="35" t="s">
        <v>7</v>
      </c>
    </row>
    <row r="218" spans="2:15" ht="25.5">
      <c r="B218" s="62" t="s">
        <v>4</v>
      </c>
      <c r="C218" s="62" t="s">
        <v>521</v>
      </c>
      <c r="D218" s="62" t="s">
        <v>3</v>
      </c>
      <c r="E218" s="62" t="s">
        <v>522</v>
      </c>
      <c r="F218" s="43" t="s">
        <v>438</v>
      </c>
      <c r="G218" s="101" t="s">
        <v>37</v>
      </c>
      <c r="H218" s="35" t="s">
        <v>36</v>
      </c>
      <c r="I218" s="58">
        <v>2005266</v>
      </c>
      <c r="J218" s="59">
        <v>42974</v>
      </c>
      <c r="K218" s="62" t="s">
        <v>2</v>
      </c>
      <c r="L218" s="59">
        <v>43309</v>
      </c>
      <c r="M218" s="62" t="s">
        <v>38</v>
      </c>
      <c r="N218" s="60">
        <v>15280.08</v>
      </c>
      <c r="O218" s="35" t="s">
        <v>7</v>
      </c>
    </row>
    <row r="219" spans="2:15" ht="25.5">
      <c r="B219" s="62" t="s">
        <v>4</v>
      </c>
      <c r="C219" s="62" t="s">
        <v>521</v>
      </c>
      <c r="D219" s="62" t="s">
        <v>3</v>
      </c>
      <c r="E219" s="62" t="s">
        <v>522</v>
      </c>
      <c r="F219" s="43" t="s">
        <v>438</v>
      </c>
      <c r="G219" s="101" t="s">
        <v>37</v>
      </c>
      <c r="H219" s="35" t="s">
        <v>36</v>
      </c>
      <c r="I219" s="58">
        <v>2005266</v>
      </c>
      <c r="J219" s="59">
        <v>42974</v>
      </c>
      <c r="K219" s="62" t="s">
        <v>2</v>
      </c>
      <c r="L219" s="59">
        <v>43309</v>
      </c>
      <c r="M219" s="62" t="s">
        <v>38</v>
      </c>
      <c r="N219" s="60">
        <v>78714.38</v>
      </c>
      <c r="O219" s="35" t="s">
        <v>7</v>
      </c>
    </row>
    <row r="220" spans="2:15" ht="25.5">
      <c r="B220" s="62" t="s">
        <v>4</v>
      </c>
      <c r="C220" s="62" t="s">
        <v>521</v>
      </c>
      <c r="D220" s="62" t="s">
        <v>3</v>
      </c>
      <c r="E220" s="62" t="s">
        <v>522</v>
      </c>
      <c r="F220" s="43" t="s">
        <v>438</v>
      </c>
      <c r="G220" s="101" t="s">
        <v>37</v>
      </c>
      <c r="H220" s="35" t="s">
        <v>36</v>
      </c>
      <c r="I220" s="58">
        <v>2005266</v>
      </c>
      <c r="J220" s="59">
        <v>42974</v>
      </c>
      <c r="K220" s="62" t="s">
        <v>2</v>
      </c>
      <c r="L220" s="59">
        <v>43309</v>
      </c>
      <c r="M220" s="62" t="s">
        <v>38</v>
      </c>
      <c r="N220" s="60">
        <v>97446.63999999998</v>
      </c>
      <c r="O220" s="35" t="s">
        <v>7</v>
      </c>
    </row>
    <row r="221" spans="2:15" ht="25.5">
      <c r="B221" s="62" t="s">
        <v>4</v>
      </c>
      <c r="C221" s="62" t="s">
        <v>521</v>
      </c>
      <c r="D221" s="62" t="s">
        <v>3</v>
      </c>
      <c r="E221" s="62" t="s">
        <v>522</v>
      </c>
      <c r="F221" s="43" t="s">
        <v>438</v>
      </c>
      <c r="G221" s="101" t="s">
        <v>37</v>
      </c>
      <c r="H221" s="35" t="s">
        <v>36</v>
      </c>
      <c r="I221" s="58">
        <v>2005266</v>
      </c>
      <c r="J221" s="59">
        <v>42974</v>
      </c>
      <c r="K221" s="62" t="s">
        <v>2</v>
      </c>
      <c r="L221" s="59">
        <v>43309</v>
      </c>
      <c r="M221" s="62" t="s">
        <v>38</v>
      </c>
      <c r="N221" s="60">
        <v>20658.219999999998</v>
      </c>
      <c r="O221" s="35" t="s">
        <v>7</v>
      </c>
    </row>
    <row r="222" spans="2:15" ht="25.5">
      <c r="B222" s="62" t="s">
        <v>4</v>
      </c>
      <c r="C222" s="62" t="s">
        <v>521</v>
      </c>
      <c r="D222" s="62" t="s">
        <v>3</v>
      </c>
      <c r="E222" s="62" t="s">
        <v>522</v>
      </c>
      <c r="F222" s="43" t="s">
        <v>438</v>
      </c>
      <c r="G222" s="101" t="s">
        <v>37</v>
      </c>
      <c r="H222" s="35" t="s">
        <v>36</v>
      </c>
      <c r="I222" s="58">
        <v>2005266</v>
      </c>
      <c r="J222" s="59">
        <v>42974</v>
      </c>
      <c r="K222" s="62" t="s">
        <v>2</v>
      </c>
      <c r="L222" s="59">
        <v>43309</v>
      </c>
      <c r="M222" s="62" t="s">
        <v>38</v>
      </c>
      <c r="N222" s="60">
        <v>54900</v>
      </c>
      <c r="O222" s="35" t="s">
        <v>7</v>
      </c>
    </row>
    <row r="223" spans="2:15" ht="25.5">
      <c r="B223" s="62" t="s">
        <v>4</v>
      </c>
      <c r="C223" s="62" t="s">
        <v>521</v>
      </c>
      <c r="D223" s="62" t="s">
        <v>3</v>
      </c>
      <c r="E223" s="62" t="s">
        <v>522</v>
      </c>
      <c r="F223" s="43" t="s">
        <v>438</v>
      </c>
      <c r="G223" s="101" t="s">
        <v>37</v>
      </c>
      <c r="H223" s="35" t="s">
        <v>36</v>
      </c>
      <c r="I223" s="58">
        <v>2005266</v>
      </c>
      <c r="J223" s="59">
        <v>42974</v>
      </c>
      <c r="K223" s="62" t="s">
        <v>2</v>
      </c>
      <c r="L223" s="59">
        <v>43673</v>
      </c>
      <c r="M223" s="62" t="s">
        <v>38</v>
      </c>
      <c r="N223" s="60">
        <v>4933.07</v>
      </c>
      <c r="O223" s="35" t="s">
        <v>7</v>
      </c>
    </row>
    <row r="224" spans="2:15" ht="15">
      <c r="B224" s="55" t="s">
        <v>4</v>
      </c>
      <c r="C224" s="55" t="s">
        <v>521</v>
      </c>
      <c r="D224" s="62" t="s">
        <v>3</v>
      </c>
      <c r="E224" s="62" t="s">
        <v>522</v>
      </c>
      <c r="F224" s="65" t="s">
        <v>439</v>
      </c>
      <c r="G224" s="101" t="s">
        <v>37</v>
      </c>
      <c r="H224" s="35" t="s">
        <v>36</v>
      </c>
      <c r="I224" s="58">
        <v>6681498</v>
      </c>
      <c r="J224" s="59">
        <v>42974</v>
      </c>
      <c r="K224" s="62" t="s">
        <v>2</v>
      </c>
      <c r="L224" s="59">
        <v>44037</v>
      </c>
      <c r="M224" s="62" t="s">
        <v>38</v>
      </c>
      <c r="N224" s="60">
        <v>34174.81</v>
      </c>
      <c r="O224" s="35" t="s">
        <v>7</v>
      </c>
    </row>
    <row r="225" spans="2:15" ht="15">
      <c r="B225" s="55" t="s">
        <v>4</v>
      </c>
      <c r="C225" s="55" t="s">
        <v>521</v>
      </c>
      <c r="D225" s="62" t="s">
        <v>3</v>
      </c>
      <c r="E225" s="62" t="s">
        <v>522</v>
      </c>
      <c r="F225" s="65" t="s">
        <v>439</v>
      </c>
      <c r="G225" s="101" t="s">
        <v>37</v>
      </c>
      <c r="H225" s="35" t="s">
        <v>36</v>
      </c>
      <c r="I225" s="58">
        <v>6681498</v>
      </c>
      <c r="J225" s="59">
        <v>42974</v>
      </c>
      <c r="K225" s="62" t="s">
        <v>2</v>
      </c>
      <c r="L225" s="59">
        <v>44037</v>
      </c>
      <c r="M225" s="62" t="s">
        <v>38</v>
      </c>
      <c r="N225" s="60">
        <v>215025</v>
      </c>
      <c r="O225" s="35" t="s">
        <v>7</v>
      </c>
    </row>
    <row r="226" spans="2:15" ht="15">
      <c r="B226" s="55" t="s">
        <v>4</v>
      </c>
      <c r="C226" s="55" t="s">
        <v>521</v>
      </c>
      <c r="D226" s="62" t="s">
        <v>3</v>
      </c>
      <c r="E226" s="62" t="s">
        <v>522</v>
      </c>
      <c r="F226" s="62" t="s">
        <v>523</v>
      </c>
      <c r="G226" s="101" t="s">
        <v>37</v>
      </c>
      <c r="H226" s="35" t="s">
        <v>36</v>
      </c>
      <c r="I226" s="58">
        <v>6681498</v>
      </c>
      <c r="J226" s="59">
        <v>42974</v>
      </c>
      <c r="K226" s="62" t="s">
        <v>2</v>
      </c>
      <c r="L226" s="106">
        <v>44037</v>
      </c>
      <c r="M226" s="62" t="s">
        <v>38</v>
      </c>
      <c r="N226" s="60">
        <v>452925</v>
      </c>
      <c r="O226" s="35" t="s">
        <v>7</v>
      </c>
    </row>
    <row r="227" spans="2:15" ht="26.25">
      <c r="B227" s="46" t="s">
        <v>524</v>
      </c>
      <c r="C227" s="62" t="s">
        <v>55</v>
      </c>
      <c r="D227" s="62" t="s">
        <v>3</v>
      </c>
      <c r="E227" s="62" t="s">
        <v>463</v>
      </c>
      <c r="F227" s="62" t="s">
        <v>523</v>
      </c>
      <c r="G227" s="101" t="s">
        <v>37</v>
      </c>
      <c r="H227" s="35" t="s">
        <v>36</v>
      </c>
      <c r="I227" s="63">
        <v>6681498</v>
      </c>
      <c r="J227" s="59">
        <v>42948</v>
      </c>
      <c r="K227" s="62" t="s">
        <v>2</v>
      </c>
      <c r="L227" s="59">
        <v>43312</v>
      </c>
      <c r="M227" s="62" t="s">
        <v>38</v>
      </c>
      <c r="N227" s="64">
        <v>31160</v>
      </c>
      <c r="O227" s="35" t="s">
        <v>7</v>
      </c>
    </row>
    <row r="228" spans="2:15" ht="26.25">
      <c r="B228" s="46" t="s">
        <v>525</v>
      </c>
      <c r="C228" s="62" t="s">
        <v>46</v>
      </c>
      <c r="D228" s="62" t="s">
        <v>3</v>
      </c>
      <c r="E228" s="62" t="s">
        <v>52</v>
      </c>
      <c r="F228" s="62" t="s">
        <v>440</v>
      </c>
      <c r="G228" s="101" t="s">
        <v>37</v>
      </c>
      <c r="H228" s="35" t="s">
        <v>36</v>
      </c>
      <c r="I228" s="63">
        <v>8277269</v>
      </c>
      <c r="J228" s="59">
        <v>42990</v>
      </c>
      <c r="K228" s="62" t="s">
        <v>2</v>
      </c>
      <c r="L228" s="59">
        <v>43312</v>
      </c>
      <c r="M228" s="62" t="s">
        <v>38</v>
      </c>
      <c r="N228" s="64">
        <v>9090</v>
      </c>
      <c r="O228" s="35" t="s">
        <v>7</v>
      </c>
    </row>
    <row r="229" spans="2:15" ht="26.25">
      <c r="B229" s="46" t="s">
        <v>526</v>
      </c>
      <c r="C229" s="62" t="s">
        <v>46</v>
      </c>
      <c r="D229" s="62" t="s">
        <v>3</v>
      </c>
      <c r="E229" s="62" t="s">
        <v>52</v>
      </c>
      <c r="F229" s="62" t="s">
        <v>441</v>
      </c>
      <c r="G229" s="101" t="s">
        <v>37</v>
      </c>
      <c r="H229" s="35" t="s">
        <v>36</v>
      </c>
      <c r="I229" s="63">
        <v>8156631</v>
      </c>
      <c r="J229" s="59">
        <v>42984</v>
      </c>
      <c r="K229" s="62" t="s">
        <v>2</v>
      </c>
      <c r="L229" s="59">
        <v>43280</v>
      </c>
      <c r="M229" s="62" t="s">
        <v>38</v>
      </c>
      <c r="N229" s="64">
        <v>5100</v>
      </c>
      <c r="O229" s="35" t="s">
        <v>7</v>
      </c>
    </row>
    <row r="230" spans="2:15" ht="26.25">
      <c r="B230" s="46" t="s">
        <v>527</v>
      </c>
      <c r="C230" s="62" t="s">
        <v>51</v>
      </c>
      <c r="D230" s="62" t="s">
        <v>3</v>
      </c>
      <c r="E230" s="62" t="s">
        <v>463</v>
      </c>
      <c r="F230" s="62" t="s">
        <v>442</v>
      </c>
      <c r="G230" s="101" t="s">
        <v>37</v>
      </c>
      <c r="H230" s="35" t="s">
        <v>36</v>
      </c>
      <c r="I230" s="63">
        <v>9542859</v>
      </c>
      <c r="J230" s="59">
        <v>42948</v>
      </c>
      <c r="K230" s="62" t="s">
        <v>2</v>
      </c>
      <c r="L230" s="59">
        <v>43312</v>
      </c>
      <c r="M230" s="62" t="s">
        <v>38</v>
      </c>
      <c r="N230" s="64">
        <v>16150</v>
      </c>
      <c r="O230" s="35" t="s">
        <v>7</v>
      </c>
    </row>
    <row r="231" spans="2:15" ht="26.25">
      <c r="B231" s="46" t="s">
        <v>528</v>
      </c>
      <c r="C231" s="62" t="s">
        <v>55</v>
      </c>
      <c r="D231" s="62" t="s">
        <v>3</v>
      </c>
      <c r="E231" s="62" t="s">
        <v>463</v>
      </c>
      <c r="F231" s="62" t="s">
        <v>442</v>
      </c>
      <c r="G231" s="101" t="s">
        <v>37</v>
      </c>
      <c r="H231" s="35" t="s">
        <v>36</v>
      </c>
      <c r="I231" s="63">
        <v>9542859</v>
      </c>
      <c r="J231" s="59">
        <v>42948</v>
      </c>
      <c r="K231" s="62" t="s">
        <v>2</v>
      </c>
      <c r="L231" s="59">
        <v>43312</v>
      </c>
      <c r="M231" s="62" t="s">
        <v>38</v>
      </c>
      <c r="N231" s="64">
        <v>6840</v>
      </c>
      <c r="O231" s="35" t="s">
        <v>7</v>
      </c>
    </row>
    <row r="232" spans="2:15" ht="15">
      <c r="B232" s="55" t="s">
        <v>4</v>
      </c>
      <c r="C232" s="55" t="s">
        <v>521</v>
      </c>
      <c r="D232" s="62" t="s">
        <v>3</v>
      </c>
      <c r="E232" s="62" t="s">
        <v>522</v>
      </c>
      <c r="F232" s="43" t="s">
        <v>443</v>
      </c>
      <c r="G232" s="101" t="s">
        <v>37</v>
      </c>
      <c r="H232" s="35" t="s">
        <v>36</v>
      </c>
      <c r="I232" s="58" t="s">
        <v>7</v>
      </c>
      <c r="J232" s="59">
        <v>42974</v>
      </c>
      <c r="K232" s="62" t="s">
        <v>2</v>
      </c>
      <c r="L232" s="59">
        <v>43673</v>
      </c>
      <c r="M232" s="62" t="s">
        <v>38</v>
      </c>
      <c r="N232" s="60">
        <v>12501.82</v>
      </c>
      <c r="O232" s="35" t="s">
        <v>7</v>
      </c>
    </row>
    <row r="233" spans="2:15" ht="15">
      <c r="B233" s="55" t="s">
        <v>4</v>
      </c>
      <c r="C233" s="55" t="s">
        <v>521</v>
      </c>
      <c r="D233" s="62" t="s">
        <v>3</v>
      </c>
      <c r="E233" s="62" t="s">
        <v>522</v>
      </c>
      <c r="F233" s="43" t="s">
        <v>443</v>
      </c>
      <c r="G233" s="101" t="s">
        <v>37</v>
      </c>
      <c r="H233" s="35" t="s">
        <v>36</v>
      </c>
      <c r="I233" s="58" t="s">
        <v>7</v>
      </c>
      <c r="J233" s="59">
        <v>42974</v>
      </c>
      <c r="K233" s="62" t="s">
        <v>2</v>
      </c>
      <c r="L233" s="59">
        <v>43673</v>
      </c>
      <c r="M233" s="62" t="s">
        <v>38</v>
      </c>
      <c r="N233" s="60">
        <v>3703.97</v>
      </c>
      <c r="O233" s="35" t="s">
        <v>7</v>
      </c>
    </row>
    <row r="234" spans="2:15" ht="26.25">
      <c r="B234" s="46" t="s">
        <v>529</v>
      </c>
      <c r="C234" s="62" t="s">
        <v>55</v>
      </c>
      <c r="D234" s="62" t="s">
        <v>3</v>
      </c>
      <c r="E234" s="62" t="s">
        <v>463</v>
      </c>
      <c r="F234" s="62" t="s">
        <v>444</v>
      </c>
      <c r="G234" s="101" t="s">
        <v>37</v>
      </c>
      <c r="H234" s="35" t="s">
        <v>36</v>
      </c>
      <c r="I234" s="62" t="s">
        <v>7</v>
      </c>
      <c r="J234" s="59">
        <v>42948</v>
      </c>
      <c r="K234" s="62" t="s">
        <v>2</v>
      </c>
      <c r="L234" s="59">
        <v>43312</v>
      </c>
      <c r="M234" s="62" t="s">
        <v>38</v>
      </c>
      <c r="N234" s="64">
        <v>14440</v>
      </c>
      <c r="O234" s="35" t="s">
        <v>7</v>
      </c>
    </row>
    <row r="235" spans="2:15" ht="26.25">
      <c r="B235" s="46" t="s">
        <v>530</v>
      </c>
      <c r="C235" s="62" t="s">
        <v>51</v>
      </c>
      <c r="D235" s="62" t="s">
        <v>3</v>
      </c>
      <c r="E235" s="62" t="s">
        <v>463</v>
      </c>
      <c r="F235" s="62" t="s">
        <v>444</v>
      </c>
      <c r="G235" s="101" t="s">
        <v>37</v>
      </c>
      <c r="H235" s="35" t="s">
        <v>36</v>
      </c>
      <c r="I235" s="62" t="s">
        <v>7</v>
      </c>
      <c r="J235" s="59">
        <v>42948</v>
      </c>
      <c r="K235" s="62" t="s">
        <v>2</v>
      </c>
      <c r="L235" s="59">
        <v>43312</v>
      </c>
      <c r="M235" s="62" t="s">
        <v>38</v>
      </c>
      <c r="N235" s="64">
        <v>6992</v>
      </c>
      <c r="O235" s="35" t="s">
        <v>7</v>
      </c>
    </row>
    <row r="236" spans="2:15" ht="26.25">
      <c r="B236" s="46" t="s">
        <v>531</v>
      </c>
      <c r="C236" s="62" t="s">
        <v>55</v>
      </c>
      <c r="D236" s="62" t="s">
        <v>3</v>
      </c>
      <c r="E236" s="62" t="s">
        <v>463</v>
      </c>
      <c r="F236" s="62" t="s">
        <v>445</v>
      </c>
      <c r="G236" s="101" t="s">
        <v>37</v>
      </c>
      <c r="H236" s="35" t="s">
        <v>36</v>
      </c>
      <c r="I236" s="63">
        <v>3168097</v>
      </c>
      <c r="J236" s="59">
        <v>42948</v>
      </c>
      <c r="K236" s="62" t="s">
        <v>2</v>
      </c>
      <c r="L236" s="59">
        <v>43312</v>
      </c>
      <c r="M236" s="62" t="s">
        <v>38</v>
      </c>
      <c r="N236" s="64">
        <v>111910</v>
      </c>
      <c r="O236" s="35" t="s">
        <v>7</v>
      </c>
    </row>
    <row r="237" spans="2:15" ht="26.25">
      <c r="B237" s="46" t="s">
        <v>532</v>
      </c>
      <c r="C237" s="62" t="s">
        <v>51</v>
      </c>
      <c r="D237" s="62" t="s">
        <v>3</v>
      </c>
      <c r="E237" s="62" t="s">
        <v>463</v>
      </c>
      <c r="F237" s="62" t="s">
        <v>445</v>
      </c>
      <c r="G237" s="101" t="s">
        <v>37</v>
      </c>
      <c r="H237" s="35" t="s">
        <v>36</v>
      </c>
      <c r="I237" s="63">
        <v>3168097</v>
      </c>
      <c r="J237" s="59">
        <v>42948</v>
      </c>
      <c r="K237" s="62" t="s">
        <v>2</v>
      </c>
      <c r="L237" s="59">
        <v>43312</v>
      </c>
      <c r="M237" s="62" t="s">
        <v>38</v>
      </c>
      <c r="N237" s="64">
        <v>10791.240000000002</v>
      </c>
      <c r="O237" s="35" t="s">
        <v>7</v>
      </c>
    </row>
    <row r="238" spans="2:15" ht="15">
      <c r="B238" s="55" t="s">
        <v>4</v>
      </c>
      <c r="C238" s="55" t="s">
        <v>521</v>
      </c>
      <c r="D238" s="62" t="s">
        <v>3</v>
      </c>
      <c r="E238" s="62" t="s">
        <v>522</v>
      </c>
      <c r="F238" s="43" t="s">
        <v>446</v>
      </c>
      <c r="G238" s="101" t="s">
        <v>37</v>
      </c>
      <c r="H238" s="35" t="s">
        <v>36</v>
      </c>
      <c r="I238" s="58">
        <v>1961457</v>
      </c>
      <c r="J238" s="59">
        <v>42974</v>
      </c>
      <c r="K238" s="62" t="s">
        <v>2</v>
      </c>
      <c r="L238" s="59">
        <v>43309</v>
      </c>
      <c r="M238" s="62" t="s">
        <v>38</v>
      </c>
      <c r="N238" s="60">
        <v>16353.87</v>
      </c>
      <c r="O238" s="35" t="s">
        <v>7</v>
      </c>
    </row>
    <row r="239" spans="2:15" ht="15">
      <c r="B239" s="55" t="s">
        <v>4</v>
      </c>
      <c r="C239" s="55" t="s">
        <v>521</v>
      </c>
      <c r="D239" s="62" t="s">
        <v>3</v>
      </c>
      <c r="E239" s="62" t="s">
        <v>522</v>
      </c>
      <c r="F239" s="43" t="s">
        <v>446</v>
      </c>
      <c r="G239" s="101" t="s">
        <v>37</v>
      </c>
      <c r="H239" s="35" t="s">
        <v>36</v>
      </c>
      <c r="I239" s="58">
        <v>1961457</v>
      </c>
      <c r="J239" s="59">
        <v>42974</v>
      </c>
      <c r="K239" s="62" t="s">
        <v>2</v>
      </c>
      <c r="L239" s="59">
        <v>43309</v>
      </c>
      <c r="M239" s="62" t="s">
        <v>38</v>
      </c>
      <c r="N239" s="60">
        <v>22517.850000000002</v>
      </c>
      <c r="O239" s="35" t="s">
        <v>7</v>
      </c>
    </row>
    <row r="240" spans="2:15" ht="15">
      <c r="B240" s="55" t="s">
        <v>4</v>
      </c>
      <c r="C240" s="55" t="s">
        <v>521</v>
      </c>
      <c r="D240" s="62" t="s">
        <v>3</v>
      </c>
      <c r="E240" s="62" t="s">
        <v>522</v>
      </c>
      <c r="F240" s="43" t="s">
        <v>446</v>
      </c>
      <c r="G240" s="101" t="s">
        <v>37</v>
      </c>
      <c r="H240" s="35" t="s">
        <v>36</v>
      </c>
      <c r="I240" s="58">
        <v>1961457</v>
      </c>
      <c r="J240" s="59">
        <v>42974</v>
      </c>
      <c r="K240" s="62" t="s">
        <v>2</v>
      </c>
      <c r="L240" s="59">
        <v>43309</v>
      </c>
      <c r="M240" s="62" t="s">
        <v>38</v>
      </c>
      <c r="N240" s="60">
        <v>9621.6</v>
      </c>
      <c r="O240" s="35" t="s">
        <v>7</v>
      </c>
    </row>
    <row r="241" spans="2:15" ht="15">
      <c r="B241" s="55" t="s">
        <v>4</v>
      </c>
      <c r="C241" s="55" t="s">
        <v>521</v>
      </c>
      <c r="D241" s="62" t="s">
        <v>3</v>
      </c>
      <c r="E241" s="62" t="s">
        <v>522</v>
      </c>
      <c r="F241" s="43" t="s">
        <v>446</v>
      </c>
      <c r="G241" s="101" t="s">
        <v>37</v>
      </c>
      <c r="H241" s="35" t="s">
        <v>36</v>
      </c>
      <c r="I241" s="58">
        <v>1961457</v>
      </c>
      <c r="J241" s="59">
        <v>42974</v>
      </c>
      <c r="K241" s="62" t="s">
        <v>2</v>
      </c>
      <c r="L241" s="59">
        <v>43309</v>
      </c>
      <c r="M241" s="62" t="s">
        <v>38</v>
      </c>
      <c r="N241" s="60">
        <v>35460.840000000004</v>
      </c>
      <c r="O241" s="35" t="s">
        <v>7</v>
      </c>
    </row>
    <row r="242" spans="2:15" ht="15">
      <c r="B242" s="55" t="s">
        <v>4</v>
      </c>
      <c r="C242" s="55" t="s">
        <v>521</v>
      </c>
      <c r="D242" s="62" t="s">
        <v>3</v>
      </c>
      <c r="E242" s="62" t="s">
        <v>522</v>
      </c>
      <c r="F242" s="43" t="s">
        <v>446</v>
      </c>
      <c r="G242" s="101" t="s">
        <v>37</v>
      </c>
      <c r="H242" s="35" t="s">
        <v>36</v>
      </c>
      <c r="I242" s="58">
        <v>1961457</v>
      </c>
      <c r="J242" s="59">
        <v>42974</v>
      </c>
      <c r="K242" s="62" t="s">
        <v>2</v>
      </c>
      <c r="L242" s="59">
        <v>43309</v>
      </c>
      <c r="M242" s="62" t="s">
        <v>38</v>
      </c>
      <c r="N242" s="60">
        <v>25958.55</v>
      </c>
      <c r="O242" s="35" t="s">
        <v>7</v>
      </c>
    </row>
    <row r="243" spans="2:15" ht="15">
      <c r="B243" s="55" t="s">
        <v>4</v>
      </c>
      <c r="C243" s="55" t="s">
        <v>521</v>
      </c>
      <c r="D243" s="62" t="s">
        <v>3</v>
      </c>
      <c r="E243" s="62" t="s">
        <v>522</v>
      </c>
      <c r="F243" s="43" t="s">
        <v>446</v>
      </c>
      <c r="G243" s="101" t="s">
        <v>37</v>
      </c>
      <c r="H243" s="35" t="s">
        <v>36</v>
      </c>
      <c r="I243" s="58">
        <v>1961457</v>
      </c>
      <c r="J243" s="59">
        <v>42974</v>
      </c>
      <c r="K243" s="62" t="s">
        <v>2</v>
      </c>
      <c r="L243" s="59">
        <v>43309</v>
      </c>
      <c r="M243" s="62" t="s">
        <v>38</v>
      </c>
      <c r="N243" s="60">
        <v>22223.16</v>
      </c>
      <c r="O243" s="35" t="s">
        <v>7</v>
      </c>
    </row>
    <row r="244" spans="2:15" ht="15">
      <c r="B244" s="55" t="s">
        <v>4</v>
      </c>
      <c r="C244" s="55" t="s">
        <v>521</v>
      </c>
      <c r="D244" s="62" t="s">
        <v>3</v>
      </c>
      <c r="E244" s="62" t="s">
        <v>522</v>
      </c>
      <c r="F244" s="43" t="s">
        <v>446</v>
      </c>
      <c r="G244" s="101" t="s">
        <v>37</v>
      </c>
      <c r="H244" s="35" t="s">
        <v>36</v>
      </c>
      <c r="I244" s="58">
        <v>1961457</v>
      </c>
      <c r="J244" s="59">
        <v>42974</v>
      </c>
      <c r="K244" s="62" t="s">
        <v>2</v>
      </c>
      <c r="L244" s="106">
        <v>44037</v>
      </c>
      <c r="M244" s="62" t="s">
        <v>38</v>
      </c>
      <c r="N244" s="60">
        <v>351332.55000000005</v>
      </c>
      <c r="O244" s="35" t="s">
        <v>7</v>
      </c>
    </row>
    <row r="245" spans="2:15" ht="15">
      <c r="B245" s="55" t="s">
        <v>4</v>
      </c>
      <c r="C245" s="55" t="s">
        <v>521</v>
      </c>
      <c r="D245" s="62" t="s">
        <v>3</v>
      </c>
      <c r="E245" s="62" t="s">
        <v>522</v>
      </c>
      <c r="F245" s="43" t="s">
        <v>446</v>
      </c>
      <c r="G245" s="101" t="s">
        <v>37</v>
      </c>
      <c r="H245" s="35" t="s">
        <v>36</v>
      </c>
      <c r="I245" s="58">
        <v>1961457</v>
      </c>
      <c r="J245" s="59">
        <v>42974</v>
      </c>
      <c r="K245" s="62" t="s">
        <v>2</v>
      </c>
      <c r="L245" s="59">
        <v>44037</v>
      </c>
      <c r="M245" s="62" t="s">
        <v>38</v>
      </c>
      <c r="N245" s="60">
        <v>184015.65000000002</v>
      </c>
      <c r="O245" s="35" t="s">
        <v>7</v>
      </c>
    </row>
    <row r="246" spans="2:15" ht="15">
      <c r="B246" s="55" t="s">
        <v>4</v>
      </c>
      <c r="C246" s="55" t="s">
        <v>521</v>
      </c>
      <c r="D246" s="62" t="s">
        <v>3</v>
      </c>
      <c r="E246" s="62" t="s">
        <v>522</v>
      </c>
      <c r="F246" s="43" t="s">
        <v>446</v>
      </c>
      <c r="G246" s="101" t="s">
        <v>37</v>
      </c>
      <c r="H246" s="35" t="s">
        <v>36</v>
      </c>
      <c r="I246" s="58">
        <v>1961457</v>
      </c>
      <c r="J246" s="59">
        <v>42974</v>
      </c>
      <c r="K246" s="62" t="s">
        <v>2</v>
      </c>
      <c r="L246" s="59">
        <v>44037</v>
      </c>
      <c r="M246" s="62" t="s">
        <v>38</v>
      </c>
      <c r="N246" s="60">
        <v>105146.7</v>
      </c>
      <c r="O246" s="35" t="s">
        <v>7</v>
      </c>
    </row>
    <row r="247" spans="2:15" ht="15">
      <c r="B247" s="55" t="s">
        <v>4</v>
      </c>
      <c r="C247" s="55" t="s">
        <v>55</v>
      </c>
      <c r="D247" s="62" t="s">
        <v>3</v>
      </c>
      <c r="E247" s="62" t="s">
        <v>485</v>
      </c>
      <c r="F247" s="43" t="s">
        <v>447</v>
      </c>
      <c r="G247" s="101" t="s">
        <v>37</v>
      </c>
      <c r="H247" s="35" t="s">
        <v>36</v>
      </c>
      <c r="I247" s="58" t="s">
        <v>7</v>
      </c>
      <c r="J247" s="59">
        <v>42948</v>
      </c>
      <c r="K247" s="62" t="s">
        <v>2</v>
      </c>
      <c r="L247" s="59">
        <v>43312</v>
      </c>
      <c r="M247" s="62" t="s">
        <v>38</v>
      </c>
      <c r="N247" s="60">
        <v>451250</v>
      </c>
      <c r="O247" s="35" t="s">
        <v>7</v>
      </c>
    </row>
    <row r="248" spans="2:15" ht="26.25">
      <c r="B248" s="46" t="s">
        <v>533</v>
      </c>
      <c r="C248" s="62" t="s">
        <v>51</v>
      </c>
      <c r="D248" s="62" t="s">
        <v>3</v>
      </c>
      <c r="E248" s="62" t="s">
        <v>52</v>
      </c>
      <c r="F248" s="62" t="s">
        <v>448</v>
      </c>
      <c r="G248" s="101" t="s">
        <v>37</v>
      </c>
      <c r="H248" s="35" t="s">
        <v>36</v>
      </c>
      <c r="I248" s="62" t="s">
        <v>449</v>
      </c>
      <c r="J248" s="59">
        <v>42982</v>
      </c>
      <c r="K248" s="62" t="s">
        <v>2</v>
      </c>
      <c r="L248" s="59">
        <v>43312</v>
      </c>
      <c r="M248" s="62" t="s">
        <v>38</v>
      </c>
      <c r="N248" s="64">
        <v>16834</v>
      </c>
      <c r="O248" s="35" t="s">
        <v>7</v>
      </c>
    </row>
    <row r="249" spans="2:15" ht="15">
      <c r="B249" s="55" t="s">
        <v>4</v>
      </c>
      <c r="C249" s="55" t="s">
        <v>521</v>
      </c>
      <c r="D249" s="62" t="s">
        <v>3</v>
      </c>
      <c r="E249" s="62" t="s">
        <v>522</v>
      </c>
      <c r="F249" s="62" t="s">
        <v>450</v>
      </c>
      <c r="G249" s="101" t="s">
        <v>37</v>
      </c>
      <c r="H249" s="35" t="s">
        <v>36</v>
      </c>
      <c r="I249" s="58" t="s">
        <v>451</v>
      </c>
      <c r="J249" s="59">
        <v>42974</v>
      </c>
      <c r="K249" s="62" t="s">
        <v>2</v>
      </c>
      <c r="L249" s="59">
        <v>44037</v>
      </c>
      <c r="M249" s="62" t="s">
        <v>38</v>
      </c>
      <c r="N249" s="60">
        <v>44659.29</v>
      </c>
      <c r="O249" s="35" t="s">
        <v>7</v>
      </c>
    </row>
    <row r="250" spans="2:15" ht="15">
      <c r="B250" s="55" t="s">
        <v>4</v>
      </c>
      <c r="C250" s="55" t="s">
        <v>521</v>
      </c>
      <c r="D250" s="62" t="s">
        <v>3</v>
      </c>
      <c r="E250" s="62" t="s">
        <v>522</v>
      </c>
      <c r="F250" s="62" t="s">
        <v>450</v>
      </c>
      <c r="G250" s="101" t="s">
        <v>37</v>
      </c>
      <c r="H250" s="35" t="s">
        <v>36</v>
      </c>
      <c r="I250" s="58" t="s">
        <v>451</v>
      </c>
      <c r="J250" s="59">
        <v>42974</v>
      </c>
      <c r="K250" s="62" t="s">
        <v>2</v>
      </c>
      <c r="L250" s="59">
        <v>44037</v>
      </c>
      <c r="M250" s="62" t="s">
        <v>38</v>
      </c>
      <c r="N250" s="60">
        <v>276676.08</v>
      </c>
      <c r="O250" s="35" t="s">
        <v>7</v>
      </c>
    </row>
    <row r="251" spans="2:15" ht="15">
      <c r="B251" s="55" t="s">
        <v>4</v>
      </c>
      <c r="C251" s="55" t="s">
        <v>521</v>
      </c>
      <c r="D251" s="62" t="s">
        <v>3</v>
      </c>
      <c r="E251" s="62" t="s">
        <v>522</v>
      </c>
      <c r="F251" s="43" t="s">
        <v>450</v>
      </c>
      <c r="G251" s="101" t="s">
        <v>37</v>
      </c>
      <c r="H251" s="35" t="s">
        <v>36</v>
      </c>
      <c r="I251" s="58" t="s">
        <v>451</v>
      </c>
      <c r="J251" s="59">
        <v>42974</v>
      </c>
      <c r="K251" s="62" t="s">
        <v>2</v>
      </c>
      <c r="L251" s="59">
        <v>43309</v>
      </c>
      <c r="M251" s="62" t="s">
        <v>38</v>
      </c>
      <c r="N251" s="60">
        <v>103148.28</v>
      </c>
      <c r="O251" s="35" t="s">
        <v>7</v>
      </c>
    </row>
    <row r="252" spans="2:15" ht="15">
      <c r="B252" s="55" t="s">
        <v>4</v>
      </c>
      <c r="C252" s="55" t="s">
        <v>521</v>
      </c>
      <c r="D252" s="62" t="s">
        <v>3</v>
      </c>
      <c r="E252" s="62" t="s">
        <v>522</v>
      </c>
      <c r="F252" s="43" t="s">
        <v>450</v>
      </c>
      <c r="G252" s="101" t="s">
        <v>37</v>
      </c>
      <c r="H252" s="35" t="s">
        <v>36</v>
      </c>
      <c r="I252" s="58" t="s">
        <v>451</v>
      </c>
      <c r="J252" s="59">
        <v>42974</v>
      </c>
      <c r="K252" s="62" t="s">
        <v>2</v>
      </c>
      <c r="L252" s="59">
        <v>44037</v>
      </c>
      <c r="M252" s="62" t="s">
        <v>38</v>
      </c>
      <c r="N252" s="60">
        <v>111561.97</v>
      </c>
      <c r="O252" s="35" t="s">
        <v>7</v>
      </c>
    </row>
    <row r="253" spans="2:15" ht="15">
      <c r="B253" s="55" t="s">
        <v>4</v>
      </c>
      <c r="C253" s="62" t="s">
        <v>521</v>
      </c>
      <c r="D253" s="62" t="s">
        <v>3</v>
      </c>
      <c r="E253" s="62" t="s">
        <v>522</v>
      </c>
      <c r="F253" s="43" t="s">
        <v>450</v>
      </c>
      <c r="G253" s="101" t="s">
        <v>37</v>
      </c>
      <c r="H253" s="35" t="s">
        <v>36</v>
      </c>
      <c r="I253" s="58" t="s">
        <v>451</v>
      </c>
      <c r="J253" s="59">
        <v>42974</v>
      </c>
      <c r="K253" s="62" t="s">
        <v>2</v>
      </c>
      <c r="L253" s="59">
        <v>44037</v>
      </c>
      <c r="M253" s="62" t="s">
        <v>38</v>
      </c>
      <c r="N253" s="60">
        <v>210450</v>
      </c>
      <c r="O253" s="35" t="s">
        <v>7</v>
      </c>
    </row>
    <row r="254" spans="2:15" ht="26.25">
      <c r="B254" s="46" t="s">
        <v>534</v>
      </c>
      <c r="C254" s="62" t="s">
        <v>46</v>
      </c>
      <c r="D254" s="62" t="s">
        <v>3</v>
      </c>
      <c r="E254" s="62" t="s">
        <v>93</v>
      </c>
      <c r="F254" s="62" t="s">
        <v>48</v>
      </c>
      <c r="G254" s="101" t="s">
        <v>37</v>
      </c>
      <c r="H254" s="35" t="s">
        <v>36</v>
      </c>
      <c r="I254" s="62" t="s">
        <v>7</v>
      </c>
      <c r="J254" s="59">
        <v>42989</v>
      </c>
      <c r="K254" s="62" t="s">
        <v>2</v>
      </c>
      <c r="L254" s="59">
        <v>43100</v>
      </c>
      <c r="M254" s="62" t="s">
        <v>38</v>
      </c>
      <c r="N254" s="64">
        <v>41470</v>
      </c>
      <c r="O254" s="35" t="s">
        <v>7</v>
      </c>
    </row>
    <row r="255" spans="2:15" ht="26.25">
      <c r="B255" s="46" t="s">
        <v>535</v>
      </c>
      <c r="C255" s="62" t="s">
        <v>46</v>
      </c>
      <c r="D255" s="62" t="s">
        <v>3</v>
      </c>
      <c r="E255" s="62" t="s">
        <v>82</v>
      </c>
      <c r="F255" s="62" t="s">
        <v>452</v>
      </c>
      <c r="G255" s="101" t="s">
        <v>37</v>
      </c>
      <c r="H255" s="35" t="s">
        <v>36</v>
      </c>
      <c r="I255" s="62" t="s">
        <v>327</v>
      </c>
      <c r="J255" s="59">
        <v>42976</v>
      </c>
      <c r="K255" s="62" t="s">
        <v>2</v>
      </c>
      <c r="L255" s="59">
        <v>43312</v>
      </c>
      <c r="M255" s="62" t="s">
        <v>38</v>
      </c>
      <c r="N255" s="64">
        <v>14040</v>
      </c>
      <c r="O255" s="35" t="s">
        <v>7</v>
      </c>
    </row>
    <row r="256" spans="2:15" ht="26.25">
      <c r="B256" s="46" t="s">
        <v>536</v>
      </c>
      <c r="C256" s="62" t="s">
        <v>46</v>
      </c>
      <c r="D256" s="62" t="s">
        <v>3</v>
      </c>
      <c r="E256" s="62" t="s">
        <v>52</v>
      </c>
      <c r="F256" s="62" t="s">
        <v>452</v>
      </c>
      <c r="G256" s="101" t="s">
        <v>37</v>
      </c>
      <c r="H256" s="35" t="s">
        <v>36</v>
      </c>
      <c r="I256" s="62" t="s">
        <v>327</v>
      </c>
      <c r="J256" s="59">
        <v>42984</v>
      </c>
      <c r="K256" s="62" t="s">
        <v>2</v>
      </c>
      <c r="L256" s="59">
        <v>43100</v>
      </c>
      <c r="M256" s="62" t="s">
        <v>38</v>
      </c>
      <c r="N256" s="64">
        <v>6455.7</v>
      </c>
      <c r="O256" s="35" t="s">
        <v>7</v>
      </c>
    </row>
    <row r="257" spans="2:15" ht="15">
      <c r="B257" s="55" t="s">
        <v>4</v>
      </c>
      <c r="C257" s="55" t="s">
        <v>521</v>
      </c>
      <c r="D257" s="62" t="s">
        <v>3</v>
      </c>
      <c r="E257" s="62" t="s">
        <v>522</v>
      </c>
      <c r="F257" s="43" t="s">
        <v>453</v>
      </c>
      <c r="G257" s="101" t="s">
        <v>37</v>
      </c>
      <c r="H257" s="35" t="s">
        <v>36</v>
      </c>
      <c r="I257" s="58" t="s">
        <v>454</v>
      </c>
      <c r="J257" s="59">
        <v>42974</v>
      </c>
      <c r="K257" s="62" t="s">
        <v>2</v>
      </c>
      <c r="L257" s="106">
        <v>44037</v>
      </c>
      <c r="M257" s="62" t="s">
        <v>38</v>
      </c>
      <c r="N257" s="107">
        <v>6507.59</v>
      </c>
      <c r="O257" s="35" t="s">
        <v>7</v>
      </c>
    </row>
    <row r="258" spans="2:15" ht="15">
      <c r="B258" s="55" t="s">
        <v>4</v>
      </c>
      <c r="C258" s="55" t="s">
        <v>521</v>
      </c>
      <c r="D258" s="62" t="s">
        <v>3</v>
      </c>
      <c r="E258" s="62" t="s">
        <v>522</v>
      </c>
      <c r="F258" s="65" t="s">
        <v>453</v>
      </c>
      <c r="G258" s="101" t="s">
        <v>37</v>
      </c>
      <c r="H258" s="35" t="s">
        <v>36</v>
      </c>
      <c r="I258" s="58" t="s">
        <v>454</v>
      </c>
      <c r="J258" s="59">
        <v>42974</v>
      </c>
      <c r="K258" s="62" t="s">
        <v>2</v>
      </c>
      <c r="L258" s="59">
        <v>44037</v>
      </c>
      <c r="M258" s="62" t="s">
        <v>38</v>
      </c>
      <c r="N258" s="60">
        <v>196323</v>
      </c>
      <c r="O258" s="35" t="s">
        <v>7</v>
      </c>
    </row>
    <row r="259" spans="2:15" ht="15">
      <c r="B259" s="55" t="s">
        <v>4</v>
      </c>
      <c r="C259" s="55" t="s">
        <v>521</v>
      </c>
      <c r="D259" s="62" t="s">
        <v>3</v>
      </c>
      <c r="E259" s="62" t="s">
        <v>522</v>
      </c>
      <c r="F259" s="65" t="s">
        <v>453</v>
      </c>
      <c r="G259" s="101" t="s">
        <v>37</v>
      </c>
      <c r="H259" s="35" t="s">
        <v>36</v>
      </c>
      <c r="I259" s="58" t="s">
        <v>454</v>
      </c>
      <c r="J259" s="59">
        <v>42974</v>
      </c>
      <c r="K259" s="62" t="s">
        <v>2</v>
      </c>
      <c r="L259" s="59">
        <v>44037</v>
      </c>
      <c r="M259" s="62" t="s">
        <v>38</v>
      </c>
      <c r="N259" s="60">
        <v>176070.33</v>
      </c>
      <c r="O259" s="35" t="s">
        <v>7</v>
      </c>
    </row>
    <row r="260" spans="2:15" ht="15">
      <c r="B260" s="55" t="s">
        <v>4</v>
      </c>
      <c r="C260" s="55" t="s">
        <v>55</v>
      </c>
      <c r="D260" s="62" t="s">
        <v>3</v>
      </c>
      <c r="E260" s="62" t="s">
        <v>485</v>
      </c>
      <c r="F260" s="65" t="s">
        <v>453</v>
      </c>
      <c r="G260" s="101" t="s">
        <v>37</v>
      </c>
      <c r="H260" s="35" t="s">
        <v>36</v>
      </c>
      <c r="I260" s="58" t="s">
        <v>454</v>
      </c>
      <c r="J260" s="59">
        <v>42948</v>
      </c>
      <c r="K260" s="62" t="s">
        <v>2</v>
      </c>
      <c r="L260" s="59">
        <v>43677</v>
      </c>
      <c r="M260" s="62" t="s">
        <v>38</v>
      </c>
      <c r="N260" s="60">
        <v>714400</v>
      </c>
      <c r="O260" s="35" t="s">
        <v>7</v>
      </c>
    </row>
    <row r="261" spans="2:15" ht="26.25">
      <c r="B261" s="46" t="s">
        <v>537</v>
      </c>
      <c r="C261" s="62" t="s">
        <v>55</v>
      </c>
      <c r="D261" s="62" t="s">
        <v>3</v>
      </c>
      <c r="E261" s="62" t="s">
        <v>463</v>
      </c>
      <c r="F261" s="62" t="s">
        <v>538</v>
      </c>
      <c r="G261" s="101" t="s">
        <v>37</v>
      </c>
      <c r="H261" s="35" t="s">
        <v>36</v>
      </c>
      <c r="I261" s="58" t="s">
        <v>454</v>
      </c>
      <c r="J261" s="59">
        <v>42948</v>
      </c>
      <c r="K261" s="62" t="s">
        <v>2</v>
      </c>
      <c r="L261" s="59">
        <v>43677</v>
      </c>
      <c r="M261" s="62" t="s">
        <v>38</v>
      </c>
      <c r="N261" s="64">
        <v>1136200</v>
      </c>
      <c r="O261" s="35" t="s">
        <v>7</v>
      </c>
    </row>
    <row r="262" spans="2:15" ht="26.25">
      <c r="B262" s="46" t="s">
        <v>539</v>
      </c>
      <c r="C262" s="62" t="s">
        <v>55</v>
      </c>
      <c r="D262" s="62" t="s">
        <v>3</v>
      </c>
      <c r="E262" s="62" t="s">
        <v>463</v>
      </c>
      <c r="F262" s="62" t="s">
        <v>538</v>
      </c>
      <c r="G262" s="101" t="s">
        <v>37</v>
      </c>
      <c r="H262" s="35" t="s">
        <v>36</v>
      </c>
      <c r="I262" s="58" t="s">
        <v>454</v>
      </c>
      <c r="J262" s="59">
        <v>42948</v>
      </c>
      <c r="K262" s="62" t="s">
        <v>2</v>
      </c>
      <c r="L262" s="59">
        <v>43677</v>
      </c>
      <c r="M262" s="62" t="s">
        <v>38</v>
      </c>
      <c r="N262" s="64">
        <v>606100</v>
      </c>
      <c r="O262" s="35" t="s">
        <v>7</v>
      </c>
    </row>
    <row r="263" spans="2:15" ht="26.25">
      <c r="B263" s="46" t="s">
        <v>540</v>
      </c>
      <c r="C263" s="62" t="s">
        <v>55</v>
      </c>
      <c r="D263" s="62" t="s">
        <v>3</v>
      </c>
      <c r="E263" s="62" t="s">
        <v>463</v>
      </c>
      <c r="F263" s="62" t="s">
        <v>538</v>
      </c>
      <c r="G263" s="101" t="s">
        <v>37</v>
      </c>
      <c r="H263" s="35" t="s">
        <v>36</v>
      </c>
      <c r="I263" s="58" t="s">
        <v>454</v>
      </c>
      <c r="J263" s="59">
        <v>42948</v>
      </c>
      <c r="K263" s="62" t="s">
        <v>2</v>
      </c>
      <c r="L263" s="59">
        <v>43677</v>
      </c>
      <c r="M263" s="62" t="s">
        <v>38</v>
      </c>
      <c r="N263" s="64">
        <v>326800</v>
      </c>
      <c r="O263" s="35" t="s">
        <v>7</v>
      </c>
    </row>
    <row r="264" spans="2:15" ht="26.25">
      <c r="B264" s="46" t="s">
        <v>541</v>
      </c>
      <c r="C264" s="62" t="s">
        <v>55</v>
      </c>
      <c r="D264" s="62" t="s">
        <v>3</v>
      </c>
      <c r="E264" s="62" t="s">
        <v>463</v>
      </c>
      <c r="F264" s="62" t="s">
        <v>538</v>
      </c>
      <c r="G264" s="101" t="s">
        <v>37</v>
      </c>
      <c r="H264" s="35" t="s">
        <v>36</v>
      </c>
      <c r="I264" s="58" t="s">
        <v>454</v>
      </c>
      <c r="J264" s="59">
        <v>42948</v>
      </c>
      <c r="K264" s="62" t="s">
        <v>2</v>
      </c>
      <c r="L264" s="59">
        <v>43677</v>
      </c>
      <c r="M264" s="62" t="s">
        <v>38</v>
      </c>
      <c r="N264" s="64">
        <v>321100</v>
      </c>
      <c r="O264" s="35" t="s">
        <v>7</v>
      </c>
    </row>
    <row r="265" spans="2:15" ht="26.25">
      <c r="B265" s="46" t="s">
        <v>542</v>
      </c>
      <c r="C265" s="62" t="s">
        <v>55</v>
      </c>
      <c r="D265" s="62" t="s">
        <v>3</v>
      </c>
      <c r="E265" s="62" t="s">
        <v>463</v>
      </c>
      <c r="F265" s="62" t="s">
        <v>538</v>
      </c>
      <c r="G265" s="101" t="s">
        <v>37</v>
      </c>
      <c r="H265" s="35" t="s">
        <v>36</v>
      </c>
      <c r="I265" s="58" t="s">
        <v>454</v>
      </c>
      <c r="J265" s="59">
        <v>42948</v>
      </c>
      <c r="K265" s="62" t="s">
        <v>2</v>
      </c>
      <c r="L265" s="59">
        <v>43677</v>
      </c>
      <c r="M265" s="62" t="s">
        <v>38</v>
      </c>
      <c r="N265" s="64">
        <v>100700</v>
      </c>
      <c r="O265" s="35" t="s">
        <v>7</v>
      </c>
    </row>
    <row r="266" spans="2:15" ht="26.25">
      <c r="B266" s="46" t="s">
        <v>543</v>
      </c>
      <c r="C266" s="62" t="s">
        <v>55</v>
      </c>
      <c r="D266" s="62" t="s">
        <v>3</v>
      </c>
      <c r="E266" s="62" t="s">
        <v>463</v>
      </c>
      <c r="F266" s="62" t="s">
        <v>538</v>
      </c>
      <c r="G266" s="101" t="s">
        <v>37</v>
      </c>
      <c r="H266" s="35" t="s">
        <v>36</v>
      </c>
      <c r="I266" s="58" t="s">
        <v>454</v>
      </c>
      <c r="J266" s="59">
        <v>42948</v>
      </c>
      <c r="K266" s="62" t="s">
        <v>2</v>
      </c>
      <c r="L266" s="59">
        <v>43312</v>
      </c>
      <c r="M266" s="62" t="s">
        <v>38</v>
      </c>
      <c r="N266" s="64">
        <v>46360</v>
      </c>
      <c r="O266" s="35" t="s">
        <v>7</v>
      </c>
    </row>
    <row r="267" spans="2:15" ht="26.25">
      <c r="B267" s="46" t="s">
        <v>544</v>
      </c>
      <c r="C267" s="62" t="s">
        <v>51</v>
      </c>
      <c r="D267" s="62" t="s">
        <v>3</v>
      </c>
      <c r="E267" s="62" t="s">
        <v>52</v>
      </c>
      <c r="F267" s="62" t="s">
        <v>455</v>
      </c>
      <c r="G267" s="101" t="s">
        <v>37</v>
      </c>
      <c r="H267" s="35" t="s">
        <v>36</v>
      </c>
      <c r="I267" s="62" t="s">
        <v>7</v>
      </c>
      <c r="J267" s="59">
        <v>42982</v>
      </c>
      <c r="K267" s="62" t="s">
        <v>2</v>
      </c>
      <c r="L267" s="59">
        <v>43312</v>
      </c>
      <c r="M267" s="62" t="s">
        <v>38</v>
      </c>
      <c r="N267" s="64">
        <v>15580</v>
      </c>
      <c r="O267" s="35" t="s">
        <v>7</v>
      </c>
    </row>
    <row r="268" spans="2:15" ht="26.25">
      <c r="B268" s="46" t="s">
        <v>545</v>
      </c>
      <c r="C268" s="62" t="s">
        <v>46</v>
      </c>
      <c r="D268" s="62" t="s">
        <v>3</v>
      </c>
      <c r="E268" s="62" t="s">
        <v>463</v>
      </c>
      <c r="F268" s="62" t="s">
        <v>456</v>
      </c>
      <c r="G268" s="101" t="s">
        <v>37</v>
      </c>
      <c r="H268" s="35" t="s">
        <v>36</v>
      </c>
      <c r="I268" s="62" t="s">
        <v>457</v>
      </c>
      <c r="J268" s="59">
        <v>42948</v>
      </c>
      <c r="K268" s="62" t="s">
        <v>2</v>
      </c>
      <c r="L268" s="59">
        <v>43312</v>
      </c>
      <c r="M268" s="62" t="s">
        <v>38</v>
      </c>
      <c r="N268" s="64">
        <v>30680</v>
      </c>
      <c r="O268" s="35" t="s">
        <v>7</v>
      </c>
    </row>
    <row r="269" spans="2:15" ht="26.25">
      <c r="B269" s="46" t="s">
        <v>546</v>
      </c>
      <c r="C269" s="62" t="s">
        <v>46</v>
      </c>
      <c r="D269" s="62" t="s">
        <v>3</v>
      </c>
      <c r="E269" s="62" t="s">
        <v>463</v>
      </c>
      <c r="F269" s="62" t="s">
        <v>456</v>
      </c>
      <c r="G269" s="101" t="s">
        <v>37</v>
      </c>
      <c r="H269" s="35" t="s">
        <v>36</v>
      </c>
      <c r="I269" s="62" t="s">
        <v>457</v>
      </c>
      <c r="J269" s="59">
        <v>42948</v>
      </c>
      <c r="K269" s="62" t="s">
        <v>2</v>
      </c>
      <c r="L269" s="59">
        <v>43312</v>
      </c>
      <c r="M269" s="62" t="s">
        <v>38</v>
      </c>
      <c r="N269" s="64">
        <v>30680</v>
      </c>
      <c r="O269" s="35" t="s">
        <v>7</v>
      </c>
    </row>
    <row r="270" spans="2:15" ht="26.25">
      <c r="B270" s="46" t="s">
        <v>547</v>
      </c>
      <c r="C270" s="62" t="s">
        <v>46</v>
      </c>
      <c r="D270" s="62" t="s">
        <v>3</v>
      </c>
      <c r="E270" s="62" t="s">
        <v>89</v>
      </c>
      <c r="F270" s="62" t="s">
        <v>456</v>
      </c>
      <c r="G270" s="101" t="s">
        <v>37</v>
      </c>
      <c r="H270" s="35" t="s">
        <v>36</v>
      </c>
      <c r="I270" s="62" t="s">
        <v>457</v>
      </c>
      <c r="J270" s="59">
        <v>42989</v>
      </c>
      <c r="K270" s="62" t="s">
        <v>2</v>
      </c>
      <c r="L270" s="59">
        <v>43312</v>
      </c>
      <c r="M270" s="62" t="s">
        <v>38</v>
      </c>
      <c r="N270" s="64">
        <v>26910</v>
      </c>
      <c r="O270" s="35" t="s">
        <v>7</v>
      </c>
    </row>
    <row r="271" spans="2:15" ht="26.25">
      <c r="B271" s="46" t="s">
        <v>548</v>
      </c>
      <c r="C271" s="62" t="s">
        <v>46</v>
      </c>
      <c r="D271" s="62" t="s">
        <v>3</v>
      </c>
      <c r="E271" s="62" t="s">
        <v>52</v>
      </c>
      <c r="F271" s="62" t="s">
        <v>456</v>
      </c>
      <c r="G271" s="101" t="s">
        <v>37</v>
      </c>
      <c r="H271" s="35" t="s">
        <v>36</v>
      </c>
      <c r="I271" s="62" t="s">
        <v>457</v>
      </c>
      <c r="J271" s="59">
        <v>42989</v>
      </c>
      <c r="K271" s="62" t="s">
        <v>2</v>
      </c>
      <c r="L271" s="59">
        <v>43312</v>
      </c>
      <c r="M271" s="62" t="s">
        <v>38</v>
      </c>
      <c r="N271" s="64">
        <v>24440</v>
      </c>
      <c r="O271" s="35" t="s">
        <v>7</v>
      </c>
    </row>
    <row r="272" spans="2:15" ht="26.25">
      <c r="B272" s="46" t="s">
        <v>549</v>
      </c>
      <c r="C272" s="62" t="s">
        <v>46</v>
      </c>
      <c r="D272" s="62" t="s">
        <v>3</v>
      </c>
      <c r="E272" s="62" t="s">
        <v>463</v>
      </c>
      <c r="F272" s="62" t="s">
        <v>456</v>
      </c>
      <c r="G272" s="101" t="s">
        <v>37</v>
      </c>
      <c r="H272" s="35" t="s">
        <v>36</v>
      </c>
      <c r="I272" s="62" t="s">
        <v>457</v>
      </c>
      <c r="J272" s="59">
        <v>42948</v>
      </c>
      <c r="K272" s="62" t="s">
        <v>2</v>
      </c>
      <c r="L272" s="59">
        <v>43312</v>
      </c>
      <c r="M272" s="62" t="s">
        <v>38</v>
      </c>
      <c r="N272" s="64">
        <v>20800</v>
      </c>
      <c r="O272" s="35" t="s">
        <v>7</v>
      </c>
    </row>
    <row r="273" spans="2:15" ht="26.25">
      <c r="B273" s="46" t="s">
        <v>550</v>
      </c>
      <c r="C273" s="62" t="s">
        <v>55</v>
      </c>
      <c r="D273" s="62" t="s">
        <v>3</v>
      </c>
      <c r="E273" s="62" t="s">
        <v>463</v>
      </c>
      <c r="F273" s="62" t="s">
        <v>458</v>
      </c>
      <c r="G273" s="101" t="s">
        <v>37</v>
      </c>
      <c r="H273" s="35" t="s">
        <v>36</v>
      </c>
      <c r="I273" s="62" t="s">
        <v>459</v>
      </c>
      <c r="J273" s="59">
        <v>42948</v>
      </c>
      <c r="K273" s="62" t="s">
        <v>2</v>
      </c>
      <c r="L273" s="59">
        <v>43312</v>
      </c>
      <c r="M273" s="62" t="s">
        <v>38</v>
      </c>
      <c r="N273" s="64">
        <v>189810</v>
      </c>
      <c r="O273" s="35" t="s">
        <v>7</v>
      </c>
    </row>
    <row r="274" spans="2:15" ht="26.25">
      <c r="B274" s="46" t="s">
        <v>551</v>
      </c>
      <c r="C274" s="62" t="s">
        <v>46</v>
      </c>
      <c r="D274" s="62" t="s">
        <v>3</v>
      </c>
      <c r="E274" s="62" t="s">
        <v>463</v>
      </c>
      <c r="F274" s="62" t="s">
        <v>460</v>
      </c>
      <c r="G274" s="101" t="s">
        <v>37</v>
      </c>
      <c r="H274" s="35" t="s">
        <v>36</v>
      </c>
      <c r="I274" s="62" t="s">
        <v>461</v>
      </c>
      <c r="J274" s="59">
        <v>42948</v>
      </c>
      <c r="K274" s="62" t="s">
        <v>2</v>
      </c>
      <c r="L274" s="59">
        <v>43312</v>
      </c>
      <c r="M274" s="62" t="s">
        <v>38</v>
      </c>
      <c r="N274" s="64">
        <v>6760</v>
      </c>
      <c r="O274" s="35" t="s">
        <v>7</v>
      </c>
    </row>
    <row r="275" spans="2:15" ht="26.25">
      <c r="B275" s="46" t="s">
        <v>552</v>
      </c>
      <c r="C275" s="62" t="s">
        <v>51</v>
      </c>
      <c r="D275" s="62" t="s">
        <v>3</v>
      </c>
      <c r="E275" s="62" t="s">
        <v>463</v>
      </c>
      <c r="F275" s="62" t="s">
        <v>553</v>
      </c>
      <c r="G275" s="101" t="s">
        <v>37</v>
      </c>
      <c r="H275" s="35" t="s">
        <v>36</v>
      </c>
      <c r="I275" s="62" t="s">
        <v>554</v>
      </c>
      <c r="J275" s="59">
        <v>42948</v>
      </c>
      <c r="K275" s="62" t="s">
        <v>2</v>
      </c>
      <c r="L275" s="59">
        <v>43312</v>
      </c>
      <c r="M275" s="62" t="s">
        <v>38</v>
      </c>
      <c r="N275" s="64">
        <v>436810</v>
      </c>
      <c r="O275" s="35" t="s">
        <v>7</v>
      </c>
    </row>
    <row r="276" spans="2:15" ht="26.25">
      <c r="B276" s="46" t="s">
        <v>555</v>
      </c>
      <c r="C276" s="62" t="s">
        <v>51</v>
      </c>
      <c r="D276" s="62" t="s">
        <v>3</v>
      </c>
      <c r="E276" s="62" t="s">
        <v>463</v>
      </c>
      <c r="F276" s="62" t="s">
        <v>553</v>
      </c>
      <c r="G276" s="101" t="s">
        <v>37</v>
      </c>
      <c r="H276" s="35" t="s">
        <v>36</v>
      </c>
      <c r="I276" s="62" t="s">
        <v>554</v>
      </c>
      <c r="J276" s="59">
        <v>42948</v>
      </c>
      <c r="K276" s="62" t="s">
        <v>2</v>
      </c>
      <c r="L276" s="59">
        <v>43312</v>
      </c>
      <c r="M276" s="62" t="s">
        <v>38</v>
      </c>
      <c r="N276" s="64">
        <v>197600</v>
      </c>
      <c r="O276" s="35" t="s">
        <v>7</v>
      </c>
    </row>
    <row r="277" spans="2:15" ht="26.25">
      <c r="B277" s="46" t="s">
        <v>556</v>
      </c>
      <c r="C277" s="62" t="s">
        <v>51</v>
      </c>
      <c r="D277" s="62" t="s">
        <v>3</v>
      </c>
      <c r="E277" s="62" t="s">
        <v>52</v>
      </c>
      <c r="F277" s="62" t="s">
        <v>553</v>
      </c>
      <c r="G277" s="101" t="s">
        <v>37</v>
      </c>
      <c r="H277" s="35" t="s">
        <v>36</v>
      </c>
      <c r="I277" s="62" t="s">
        <v>554</v>
      </c>
      <c r="J277" s="59">
        <v>42993</v>
      </c>
      <c r="K277" s="62" t="s">
        <v>2</v>
      </c>
      <c r="L277" s="59">
        <v>43312</v>
      </c>
      <c r="M277" s="62" t="s">
        <v>38</v>
      </c>
      <c r="N277" s="64">
        <v>12387.240000000002</v>
      </c>
      <c r="O277" s="35" t="s">
        <v>7</v>
      </c>
    </row>
    <row r="278" spans="2:15" ht="26.25">
      <c r="B278" s="46" t="s">
        <v>557</v>
      </c>
      <c r="C278" s="62" t="s">
        <v>51</v>
      </c>
      <c r="D278" s="62" t="s">
        <v>3</v>
      </c>
      <c r="E278" s="62" t="s">
        <v>52</v>
      </c>
      <c r="F278" s="62" t="s">
        <v>553</v>
      </c>
      <c r="G278" s="101" t="s">
        <v>37</v>
      </c>
      <c r="H278" s="35" t="s">
        <v>36</v>
      </c>
      <c r="I278" s="62" t="s">
        <v>554</v>
      </c>
      <c r="J278" s="59">
        <v>42979</v>
      </c>
      <c r="K278" s="62" t="s">
        <v>2</v>
      </c>
      <c r="L278" s="59">
        <v>43312</v>
      </c>
      <c r="M278" s="62" t="s">
        <v>38</v>
      </c>
      <c r="N278" s="64">
        <v>10450</v>
      </c>
      <c r="O278" s="35" t="s">
        <v>7</v>
      </c>
    </row>
    <row r="279" spans="2:15" ht="26.25">
      <c r="B279" s="46" t="s">
        <v>558</v>
      </c>
      <c r="C279" s="62" t="s">
        <v>55</v>
      </c>
      <c r="D279" s="62" t="s">
        <v>3</v>
      </c>
      <c r="E279" s="62" t="s">
        <v>463</v>
      </c>
      <c r="F279" s="62" t="s">
        <v>559</v>
      </c>
      <c r="G279" s="101" t="s">
        <v>37</v>
      </c>
      <c r="H279" s="35" t="s">
        <v>36</v>
      </c>
      <c r="I279" s="62" t="s">
        <v>330</v>
      </c>
      <c r="J279" s="59">
        <v>42948</v>
      </c>
      <c r="K279" s="62" t="s">
        <v>2</v>
      </c>
      <c r="L279" s="59">
        <v>43312</v>
      </c>
      <c r="M279" s="62" t="s">
        <v>38</v>
      </c>
      <c r="N279" s="64">
        <v>56050</v>
      </c>
      <c r="O279" s="35" t="s">
        <v>7</v>
      </c>
    </row>
    <row r="280" spans="2:15" ht="26.25">
      <c r="B280" s="46" t="s">
        <v>560</v>
      </c>
      <c r="C280" s="62" t="s">
        <v>46</v>
      </c>
      <c r="D280" s="62" t="s">
        <v>3</v>
      </c>
      <c r="E280" s="62" t="s">
        <v>463</v>
      </c>
      <c r="F280" s="62" t="s">
        <v>559</v>
      </c>
      <c r="G280" s="101" t="s">
        <v>37</v>
      </c>
      <c r="H280" s="35" t="s">
        <v>36</v>
      </c>
      <c r="I280" s="62" t="s">
        <v>330</v>
      </c>
      <c r="J280" s="59">
        <v>42948</v>
      </c>
      <c r="K280" s="62" t="s">
        <v>2</v>
      </c>
      <c r="L280" s="59">
        <v>43312</v>
      </c>
      <c r="M280" s="62" t="s">
        <v>38</v>
      </c>
      <c r="N280" s="64">
        <v>28080</v>
      </c>
      <c r="O280" s="35" t="s">
        <v>7</v>
      </c>
    </row>
    <row r="281" spans="2:15" ht="26.25">
      <c r="B281" s="46" t="s">
        <v>561</v>
      </c>
      <c r="C281" s="62" t="s">
        <v>46</v>
      </c>
      <c r="D281" s="62" t="s">
        <v>3</v>
      </c>
      <c r="E281" s="62" t="s">
        <v>52</v>
      </c>
      <c r="F281" s="62" t="s">
        <v>559</v>
      </c>
      <c r="G281" s="101" t="s">
        <v>37</v>
      </c>
      <c r="H281" s="35" t="s">
        <v>36</v>
      </c>
      <c r="I281" s="62" t="s">
        <v>330</v>
      </c>
      <c r="J281" s="59">
        <v>42989</v>
      </c>
      <c r="K281" s="62" t="s">
        <v>2</v>
      </c>
      <c r="L281" s="59">
        <v>43312</v>
      </c>
      <c r="M281" s="62" t="s">
        <v>38</v>
      </c>
      <c r="N281" s="64">
        <v>10608</v>
      </c>
      <c r="O281" s="35" t="s">
        <v>7</v>
      </c>
    </row>
    <row r="282" spans="2:15" ht="15">
      <c r="B282" s="55" t="s">
        <v>4</v>
      </c>
      <c r="C282" s="55" t="s">
        <v>521</v>
      </c>
      <c r="D282" s="62" t="s">
        <v>3</v>
      </c>
      <c r="E282" s="62" t="s">
        <v>522</v>
      </c>
      <c r="F282" s="62" t="s">
        <v>562</v>
      </c>
      <c r="G282" s="101" t="s">
        <v>37</v>
      </c>
      <c r="H282" s="35" t="s">
        <v>36</v>
      </c>
      <c r="I282" s="58" t="s">
        <v>563</v>
      </c>
      <c r="J282" s="59">
        <v>42974</v>
      </c>
      <c r="K282" s="62" t="s">
        <v>2</v>
      </c>
      <c r="L282" s="106">
        <v>44037</v>
      </c>
      <c r="M282" s="62" t="s">
        <v>38</v>
      </c>
      <c r="N282" s="56">
        <v>132066</v>
      </c>
      <c r="O282" s="35" t="s">
        <v>7</v>
      </c>
    </row>
    <row r="283" spans="2:15" ht="15">
      <c r="B283" s="55" t="s">
        <v>4</v>
      </c>
      <c r="C283" s="55" t="s">
        <v>521</v>
      </c>
      <c r="D283" s="62" t="s">
        <v>3</v>
      </c>
      <c r="E283" s="62" t="s">
        <v>522</v>
      </c>
      <c r="F283" s="43" t="s">
        <v>562</v>
      </c>
      <c r="G283" s="101" t="s">
        <v>37</v>
      </c>
      <c r="H283" s="35" t="s">
        <v>36</v>
      </c>
      <c r="I283" s="58" t="s">
        <v>563</v>
      </c>
      <c r="J283" s="59">
        <v>42974</v>
      </c>
      <c r="K283" s="62" t="s">
        <v>2</v>
      </c>
      <c r="L283" s="106">
        <v>44037</v>
      </c>
      <c r="M283" s="62" t="s">
        <v>38</v>
      </c>
      <c r="N283" s="56">
        <v>9885.54</v>
      </c>
      <c r="O283" s="35" t="s">
        <v>7</v>
      </c>
    </row>
    <row r="284" spans="2:15" ht="15">
      <c r="B284" s="55" t="s">
        <v>4</v>
      </c>
      <c r="C284" s="55" t="s">
        <v>521</v>
      </c>
      <c r="D284" s="62" t="s">
        <v>3</v>
      </c>
      <c r="E284" s="62" t="s">
        <v>522</v>
      </c>
      <c r="F284" s="43" t="s">
        <v>562</v>
      </c>
      <c r="G284" s="101" t="s">
        <v>37</v>
      </c>
      <c r="H284" s="35" t="s">
        <v>36</v>
      </c>
      <c r="I284" s="58" t="s">
        <v>563</v>
      </c>
      <c r="J284" s="59">
        <v>42974</v>
      </c>
      <c r="K284" s="62" t="s">
        <v>2</v>
      </c>
      <c r="L284" s="59">
        <v>44037</v>
      </c>
      <c r="M284" s="62" t="s">
        <v>38</v>
      </c>
      <c r="N284" s="60">
        <v>120184.97</v>
      </c>
      <c r="O284" s="35" t="s">
        <v>7</v>
      </c>
    </row>
    <row r="285" spans="2:15" ht="26.25">
      <c r="B285" s="46" t="s">
        <v>564</v>
      </c>
      <c r="C285" s="62" t="s">
        <v>55</v>
      </c>
      <c r="D285" s="62" t="s">
        <v>3</v>
      </c>
      <c r="E285" s="62" t="s">
        <v>463</v>
      </c>
      <c r="F285" s="62" t="s">
        <v>565</v>
      </c>
      <c r="G285" s="101" t="s">
        <v>37</v>
      </c>
      <c r="H285" s="35" t="s">
        <v>36</v>
      </c>
      <c r="I285" s="62" t="s">
        <v>563</v>
      </c>
      <c r="J285" s="59">
        <v>42948</v>
      </c>
      <c r="K285" s="62" t="s">
        <v>2</v>
      </c>
      <c r="L285" s="59">
        <v>43677</v>
      </c>
      <c r="M285" s="62" t="s">
        <v>38</v>
      </c>
      <c r="N285" s="64">
        <v>1139620</v>
      </c>
      <c r="O285" s="35" t="s">
        <v>7</v>
      </c>
    </row>
    <row r="286" spans="2:15" ht="15">
      <c r="B286" s="55" t="s">
        <v>4</v>
      </c>
      <c r="C286" s="55" t="s">
        <v>521</v>
      </c>
      <c r="D286" s="62" t="s">
        <v>3</v>
      </c>
      <c r="E286" s="62" t="s">
        <v>522</v>
      </c>
      <c r="F286" s="43" t="s">
        <v>566</v>
      </c>
      <c r="G286" s="101" t="s">
        <v>37</v>
      </c>
      <c r="H286" s="35" t="s">
        <v>36</v>
      </c>
      <c r="I286" s="58" t="s">
        <v>567</v>
      </c>
      <c r="J286" s="59">
        <v>42974</v>
      </c>
      <c r="K286" s="62" t="s">
        <v>2</v>
      </c>
      <c r="L286" s="59">
        <v>44037</v>
      </c>
      <c r="M286" s="62" t="s">
        <v>38</v>
      </c>
      <c r="N286" s="60">
        <v>51625.9</v>
      </c>
      <c r="O286" s="35" t="s">
        <v>7</v>
      </c>
    </row>
    <row r="287" spans="2:15" ht="26.25">
      <c r="B287" s="46" t="s">
        <v>568</v>
      </c>
      <c r="C287" s="62" t="s">
        <v>55</v>
      </c>
      <c r="D287" s="62" t="s">
        <v>3</v>
      </c>
      <c r="E287" s="62" t="s">
        <v>463</v>
      </c>
      <c r="F287" s="62" t="s">
        <v>569</v>
      </c>
      <c r="G287" s="101" t="s">
        <v>37</v>
      </c>
      <c r="H287" s="35" t="s">
        <v>36</v>
      </c>
      <c r="I287" s="62" t="s">
        <v>567</v>
      </c>
      <c r="J287" s="59">
        <v>42948</v>
      </c>
      <c r="K287" s="62" t="s">
        <v>2</v>
      </c>
      <c r="L287" s="59">
        <v>43312</v>
      </c>
      <c r="M287" s="62" t="s">
        <v>38</v>
      </c>
      <c r="N287" s="64">
        <v>47403.1</v>
      </c>
      <c r="O287" s="35" t="s">
        <v>7</v>
      </c>
    </row>
    <row r="288" spans="2:15" ht="26.25">
      <c r="B288" s="46" t="s">
        <v>570</v>
      </c>
      <c r="C288" s="62" t="s">
        <v>51</v>
      </c>
      <c r="D288" s="62" t="s">
        <v>3</v>
      </c>
      <c r="E288" s="62" t="s">
        <v>463</v>
      </c>
      <c r="F288" s="62" t="s">
        <v>571</v>
      </c>
      <c r="G288" s="101" t="s">
        <v>37</v>
      </c>
      <c r="H288" s="35" t="s">
        <v>36</v>
      </c>
      <c r="I288" s="62" t="s">
        <v>572</v>
      </c>
      <c r="J288" s="59">
        <v>42948</v>
      </c>
      <c r="K288" s="62" t="s">
        <v>2</v>
      </c>
      <c r="L288" s="59">
        <v>43312</v>
      </c>
      <c r="M288" s="62" t="s">
        <v>38</v>
      </c>
      <c r="N288" s="64">
        <v>33440</v>
      </c>
      <c r="O288" s="35" t="s">
        <v>7</v>
      </c>
    </row>
    <row r="289" spans="2:15" ht="26.25">
      <c r="B289" s="46" t="s">
        <v>573</v>
      </c>
      <c r="C289" s="62" t="s">
        <v>51</v>
      </c>
      <c r="D289" s="62" t="s">
        <v>3</v>
      </c>
      <c r="E289" s="62" t="s">
        <v>93</v>
      </c>
      <c r="F289" s="62" t="s">
        <v>571</v>
      </c>
      <c r="G289" s="101" t="s">
        <v>37</v>
      </c>
      <c r="H289" s="35" t="s">
        <v>36</v>
      </c>
      <c r="I289" s="62" t="s">
        <v>572</v>
      </c>
      <c r="J289" s="59">
        <v>42982</v>
      </c>
      <c r="K289" s="62" t="s">
        <v>2</v>
      </c>
      <c r="L289" s="59">
        <v>43312</v>
      </c>
      <c r="M289" s="62" t="s">
        <v>38</v>
      </c>
      <c r="N289" s="64">
        <v>21755</v>
      </c>
      <c r="O289" s="35" t="s">
        <v>7</v>
      </c>
    </row>
    <row r="290" spans="2:15" ht="26.25">
      <c r="B290" s="46" t="s">
        <v>574</v>
      </c>
      <c r="C290" s="62" t="s">
        <v>46</v>
      </c>
      <c r="D290" s="62" t="s">
        <v>3</v>
      </c>
      <c r="E290" s="62" t="s">
        <v>52</v>
      </c>
      <c r="F290" s="62" t="s">
        <v>571</v>
      </c>
      <c r="G290" s="101" t="s">
        <v>37</v>
      </c>
      <c r="H290" s="35" t="s">
        <v>36</v>
      </c>
      <c r="I290" s="62" t="s">
        <v>572</v>
      </c>
      <c r="J290" s="59">
        <v>42985</v>
      </c>
      <c r="K290" s="62" t="s">
        <v>2</v>
      </c>
      <c r="L290" s="59">
        <v>43312</v>
      </c>
      <c r="M290" s="62" t="s">
        <v>38</v>
      </c>
      <c r="N290" s="64">
        <v>15470</v>
      </c>
      <c r="O290" s="35" t="s">
        <v>7</v>
      </c>
    </row>
    <row r="291" spans="2:15" ht="26.25">
      <c r="B291" s="46" t="s">
        <v>575</v>
      </c>
      <c r="C291" s="62" t="s">
        <v>46</v>
      </c>
      <c r="D291" s="62" t="s">
        <v>3</v>
      </c>
      <c r="E291" s="62" t="s">
        <v>52</v>
      </c>
      <c r="F291" s="62" t="s">
        <v>571</v>
      </c>
      <c r="G291" s="101" t="s">
        <v>37</v>
      </c>
      <c r="H291" s="35" t="s">
        <v>36</v>
      </c>
      <c r="I291" s="62" t="s">
        <v>572</v>
      </c>
      <c r="J291" s="59">
        <v>42983</v>
      </c>
      <c r="K291" s="62" t="s">
        <v>2</v>
      </c>
      <c r="L291" s="59">
        <v>43100</v>
      </c>
      <c r="M291" s="62" t="s">
        <v>38</v>
      </c>
      <c r="N291" s="64">
        <v>5903.179999999999</v>
      </c>
      <c r="O291" s="35" t="s">
        <v>7</v>
      </c>
    </row>
    <row r="292" spans="2:15" ht="15">
      <c r="B292" s="55" t="s">
        <v>4</v>
      </c>
      <c r="C292" s="55" t="s">
        <v>521</v>
      </c>
      <c r="D292" s="62" t="s">
        <v>3</v>
      </c>
      <c r="E292" s="62" t="s">
        <v>522</v>
      </c>
      <c r="F292" s="105" t="s">
        <v>576</v>
      </c>
      <c r="G292" s="101" t="s">
        <v>37</v>
      </c>
      <c r="H292" s="35" t="s">
        <v>36</v>
      </c>
      <c r="I292" s="57" t="s">
        <v>577</v>
      </c>
      <c r="J292" s="59">
        <v>42974</v>
      </c>
      <c r="K292" s="62" t="s">
        <v>2</v>
      </c>
      <c r="L292" s="59">
        <v>44037</v>
      </c>
      <c r="M292" s="62" t="s">
        <v>38</v>
      </c>
      <c r="N292" s="60">
        <v>9568.59</v>
      </c>
      <c r="O292" s="35" t="s">
        <v>7</v>
      </c>
    </row>
    <row r="293" spans="2:15" ht="15">
      <c r="B293" s="55" t="s">
        <v>4</v>
      </c>
      <c r="C293" s="55" t="s">
        <v>521</v>
      </c>
      <c r="D293" s="62" t="s">
        <v>3</v>
      </c>
      <c r="E293" s="62" t="s">
        <v>522</v>
      </c>
      <c r="F293" s="105" t="s">
        <v>576</v>
      </c>
      <c r="G293" s="101" t="s">
        <v>37</v>
      </c>
      <c r="H293" s="35" t="s">
        <v>36</v>
      </c>
      <c r="I293" s="57" t="s">
        <v>577</v>
      </c>
      <c r="J293" s="106">
        <v>42974</v>
      </c>
      <c r="K293" s="105" t="s">
        <v>2</v>
      </c>
      <c r="L293" s="106">
        <v>44037</v>
      </c>
      <c r="M293" s="105" t="s">
        <v>38</v>
      </c>
      <c r="N293" s="107">
        <v>184437</v>
      </c>
      <c r="O293" s="35" t="s">
        <v>7</v>
      </c>
    </row>
    <row r="294" spans="2:15" ht="15">
      <c r="B294" s="55" t="s">
        <v>4</v>
      </c>
      <c r="C294" s="55" t="s">
        <v>521</v>
      </c>
      <c r="D294" s="62" t="s">
        <v>3</v>
      </c>
      <c r="E294" s="62" t="s">
        <v>522</v>
      </c>
      <c r="F294" s="43" t="s">
        <v>576</v>
      </c>
      <c r="G294" s="101" t="s">
        <v>37</v>
      </c>
      <c r="H294" s="35" t="s">
        <v>36</v>
      </c>
      <c r="I294" s="57" t="s">
        <v>577</v>
      </c>
      <c r="J294" s="59">
        <v>42974</v>
      </c>
      <c r="K294" s="62" t="s">
        <v>2</v>
      </c>
      <c r="L294" s="59">
        <v>44037</v>
      </c>
      <c r="M294" s="62" t="s">
        <v>38</v>
      </c>
      <c r="N294" s="60">
        <v>196725</v>
      </c>
      <c r="O294" s="35" t="s">
        <v>7</v>
      </c>
    </row>
    <row r="295" spans="2:15" ht="26.25">
      <c r="B295" s="46" t="s">
        <v>578</v>
      </c>
      <c r="C295" s="62" t="s">
        <v>55</v>
      </c>
      <c r="D295" s="62" t="s">
        <v>3</v>
      </c>
      <c r="E295" s="62" t="s">
        <v>463</v>
      </c>
      <c r="F295" s="62" t="s">
        <v>579</v>
      </c>
      <c r="G295" s="101" t="s">
        <v>37</v>
      </c>
      <c r="H295" s="35" t="s">
        <v>36</v>
      </c>
      <c r="I295" s="62" t="s">
        <v>577</v>
      </c>
      <c r="J295" s="59">
        <v>42948</v>
      </c>
      <c r="K295" s="62" t="s">
        <v>2</v>
      </c>
      <c r="L295" s="59">
        <v>43312</v>
      </c>
      <c r="M295" s="62" t="s">
        <v>38</v>
      </c>
      <c r="N295" s="64">
        <v>47500</v>
      </c>
      <c r="O295" s="35" t="s">
        <v>7</v>
      </c>
    </row>
    <row r="296" spans="2:15" ht="26.25">
      <c r="B296" s="46" t="s">
        <v>580</v>
      </c>
      <c r="C296" s="62" t="s">
        <v>55</v>
      </c>
      <c r="D296" s="62" t="s">
        <v>3</v>
      </c>
      <c r="E296" s="62" t="s">
        <v>463</v>
      </c>
      <c r="F296" s="62" t="s">
        <v>579</v>
      </c>
      <c r="G296" s="101" t="s">
        <v>37</v>
      </c>
      <c r="H296" s="35" t="s">
        <v>36</v>
      </c>
      <c r="I296" s="62" t="s">
        <v>577</v>
      </c>
      <c r="J296" s="59">
        <v>42948</v>
      </c>
      <c r="K296" s="62" t="s">
        <v>2</v>
      </c>
      <c r="L296" s="59">
        <v>43312</v>
      </c>
      <c r="M296" s="62" t="s">
        <v>38</v>
      </c>
      <c r="N296" s="64">
        <v>27170</v>
      </c>
      <c r="O296" s="35" t="s">
        <v>7</v>
      </c>
    </row>
    <row r="297" spans="2:15" ht="26.25">
      <c r="B297" s="46" t="s">
        <v>581</v>
      </c>
      <c r="C297" s="62" t="s">
        <v>55</v>
      </c>
      <c r="D297" s="62" t="s">
        <v>3</v>
      </c>
      <c r="E297" s="62" t="s">
        <v>463</v>
      </c>
      <c r="F297" s="62" t="s">
        <v>579</v>
      </c>
      <c r="G297" s="101" t="s">
        <v>37</v>
      </c>
      <c r="H297" s="35" t="s">
        <v>36</v>
      </c>
      <c r="I297" s="62" t="s">
        <v>577</v>
      </c>
      <c r="J297" s="59">
        <v>42948</v>
      </c>
      <c r="K297" s="62" t="s">
        <v>2</v>
      </c>
      <c r="L297" s="59">
        <v>43312</v>
      </c>
      <c r="M297" s="62" t="s">
        <v>38</v>
      </c>
      <c r="N297" s="64">
        <v>22800</v>
      </c>
      <c r="O297" s="35" t="s">
        <v>7</v>
      </c>
    </row>
    <row r="298" spans="2:15" ht="26.25">
      <c r="B298" s="46" t="s">
        <v>582</v>
      </c>
      <c r="C298" s="62" t="s">
        <v>55</v>
      </c>
      <c r="D298" s="62" t="s">
        <v>3</v>
      </c>
      <c r="E298" s="62" t="s">
        <v>463</v>
      </c>
      <c r="F298" s="62" t="s">
        <v>583</v>
      </c>
      <c r="G298" s="101" t="s">
        <v>37</v>
      </c>
      <c r="H298" s="35" t="s">
        <v>36</v>
      </c>
      <c r="I298" s="62" t="s">
        <v>7</v>
      </c>
      <c r="J298" s="59">
        <v>42948</v>
      </c>
      <c r="K298" s="62" t="s">
        <v>2</v>
      </c>
      <c r="L298" s="59">
        <v>43312</v>
      </c>
      <c r="M298" s="62" t="s">
        <v>38</v>
      </c>
      <c r="N298" s="64">
        <v>8360</v>
      </c>
      <c r="O298" s="35" t="s">
        <v>7</v>
      </c>
    </row>
    <row r="299" spans="2:15" ht="15">
      <c r="B299" s="55" t="s">
        <v>4</v>
      </c>
      <c r="C299" s="55" t="s">
        <v>521</v>
      </c>
      <c r="D299" s="62" t="s">
        <v>3</v>
      </c>
      <c r="E299" s="62" t="s">
        <v>522</v>
      </c>
      <c r="F299" s="62" t="s">
        <v>584</v>
      </c>
      <c r="G299" s="101" t="s">
        <v>37</v>
      </c>
      <c r="H299" s="35" t="s">
        <v>36</v>
      </c>
      <c r="I299" s="58" t="s">
        <v>585</v>
      </c>
      <c r="J299" s="59">
        <v>42974</v>
      </c>
      <c r="K299" s="62" t="s">
        <v>2</v>
      </c>
      <c r="L299" s="59">
        <v>44037</v>
      </c>
      <c r="M299" s="62" t="s">
        <v>38</v>
      </c>
      <c r="N299" s="60">
        <v>11841</v>
      </c>
      <c r="O299" s="35" t="s">
        <v>7</v>
      </c>
    </row>
    <row r="300" spans="2:15" ht="15">
      <c r="B300" s="55" t="s">
        <v>4</v>
      </c>
      <c r="C300" s="55" t="s">
        <v>521</v>
      </c>
      <c r="D300" s="62" t="s">
        <v>3</v>
      </c>
      <c r="E300" s="62" t="s">
        <v>522</v>
      </c>
      <c r="F300" s="43" t="s">
        <v>584</v>
      </c>
      <c r="G300" s="101" t="s">
        <v>37</v>
      </c>
      <c r="H300" s="35" t="s">
        <v>36</v>
      </c>
      <c r="I300" s="58" t="s">
        <v>585</v>
      </c>
      <c r="J300" s="59">
        <v>42974</v>
      </c>
      <c r="K300" s="62" t="s">
        <v>2</v>
      </c>
      <c r="L300" s="59">
        <v>44037</v>
      </c>
      <c r="M300" s="62" t="s">
        <v>38</v>
      </c>
      <c r="N300" s="60">
        <v>294630</v>
      </c>
      <c r="O300" s="35" t="s">
        <v>7</v>
      </c>
    </row>
    <row r="301" spans="2:15" ht="15">
      <c r="B301" s="45" t="s">
        <v>4</v>
      </c>
      <c r="C301" s="61" t="s">
        <v>521</v>
      </c>
      <c r="D301" s="105" t="s">
        <v>3</v>
      </c>
      <c r="E301" s="105" t="s">
        <v>586</v>
      </c>
      <c r="F301" s="105" t="s">
        <v>584</v>
      </c>
      <c r="G301" s="101" t="s">
        <v>37</v>
      </c>
      <c r="H301" s="35" t="s">
        <v>36</v>
      </c>
      <c r="I301" s="58" t="s">
        <v>585</v>
      </c>
      <c r="J301" s="59">
        <v>42974</v>
      </c>
      <c r="K301" s="62" t="s">
        <v>2</v>
      </c>
      <c r="L301" s="59">
        <v>44037</v>
      </c>
      <c r="M301" s="62" t="s">
        <v>38</v>
      </c>
      <c r="N301" s="60">
        <v>59273.91</v>
      </c>
      <c r="O301" s="35" t="s">
        <v>7</v>
      </c>
    </row>
    <row r="302" spans="2:15" ht="26.25">
      <c r="B302" s="46" t="s">
        <v>587</v>
      </c>
      <c r="C302" s="62" t="s">
        <v>46</v>
      </c>
      <c r="D302" s="62" t="s">
        <v>3</v>
      </c>
      <c r="E302" s="62" t="s">
        <v>52</v>
      </c>
      <c r="F302" s="62" t="s">
        <v>588</v>
      </c>
      <c r="G302" s="101" t="s">
        <v>37</v>
      </c>
      <c r="H302" s="35" t="s">
        <v>36</v>
      </c>
      <c r="I302" s="62" t="s">
        <v>589</v>
      </c>
      <c r="J302" s="59">
        <v>42989</v>
      </c>
      <c r="K302" s="62" t="s">
        <v>2</v>
      </c>
      <c r="L302" s="59">
        <v>43312</v>
      </c>
      <c r="M302" s="62" t="s">
        <v>38</v>
      </c>
      <c r="N302" s="64">
        <v>18720</v>
      </c>
      <c r="O302" s="35" t="s">
        <v>7</v>
      </c>
    </row>
    <row r="303" spans="2:15" ht="26.25">
      <c r="B303" s="46" t="s">
        <v>590</v>
      </c>
      <c r="C303" s="62" t="s">
        <v>46</v>
      </c>
      <c r="D303" s="62" t="s">
        <v>3</v>
      </c>
      <c r="E303" s="62" t="s">
        <v>52</v>
      </c>
      <c r="F303" s="62" t="s">
        <v>588</v>
      </c>
      <c r="G303" s="101" t="s">
        <v>37</v>
      </c>
      <c r="H303" s="35" t="s">
        <v>36</v>
      </c>
      <c r="I303" s="62" t="s">
        <v>589</v>
      </c>
      <c r="J303" s="59">
        <v>42989</v>
      </c>
      <c r="K303" s="62" t="s">
        <v>2</v>
      </c>
      <c r="L303" s="59">
        <v>43312</v>
      </c>
      <c r="M303" s="62" t="s">
        <v>38</v>
      </c>
      <c r="N303" s="64">
        <v>11232</v>
      </c>
      <c r="O303" s="35" t="s">
        <v>7</v>
      </c>
    </row>
    <row r="304" spans="2:15" ht="15">
      <c r="B304" s="45" t="s">
        <v>4</v>
      </c>
      <c r="C304" s="61" t="s">
        <v>521</v>
      </c>
      <c r="D304" s="105" t="s">
        <v>3</v>
      </c>
      <c r="E304" s="105" t="s">
        <v>586</v>
      </c>
      <c r="F304" s="105" t="s">
        <v>591</v>
      </c>
      <c r="G304" s="101" t="s">
        <v>37</v>
      </c>
      <c r="H304" s="35" t="s">
        <v>36</v>
      </c>
      <c r="I304" s="63">
        <v>2527900</v>
      </c>
      <c r="J304" s="59">
        <v>42974</v>
      </c>
      <c r="K304" s="62" t="s">
        <v>2</v>
      </c>
      <c r="L304" s="59">
        <v>44037</v>
      </c>
      <c r="M304" s="62" t="s">
        <v>38</v>
      </c>
      <c r="N304" s="60">
        <v>50728.83</v>
      </c>
      <c r="O304" s="35" t="s">
        <v>7</v>
      </c>
    </row>
    <row r="305" spans="2:15" ht="26.25">
      <c r="B305" s="123" t="s">
        <v>592</v>
      </c>
      <c r="C305" s="120" t="s">
        <v>55</v>
      </c>
      <c r="D305" s="120" t="s">
        <v>3</v>
      </c>
      <c r="E305" s="120" t="s">
        <v>463</v>
      </c>
      <c r="F305" s="120" t="s">
        <v>593</v>
      </c>
      <c r="G305" s="122" t="s">
        <v>37</v>
      </c>
      <c r="H305" s="37" t="s">
        <v>36</v>
      </c>
      <c r="I305" s="120" t="s">
        <v>7</v>
      </c>
      <c r="J305" s="121">
        <v>42948</v>
      </c>
      <c r="K305" s="120" t="s">
        <v>2</v>
      </c>
      <c r="L305" s="121">
        <v>43312</v>
      </c>
      <c r="M305" s="120" t="s">
        <v>38</v>
      </c>
      <c r="N305" s="119">
        <v>32300</v>
      </c>
      <c r="O305" s="37" t="s">
        <v>7</v>
      </c>
    </row>
    <row r="306" spans="2:15" ht="267.75" customHeight="1">
      <c r="B306" s="124" t="s">
        <v>4</v>
      </c>
      <c r="C306" s="125" t="s">
        <v>594</v>
      </c>
      <c r="D306" s="125" t="s">
        <v>595</v>
      </c>
      <c r="E306" s="125" t="s">
        <v>596</v>
      </c>
      <c r="F306" s="125" t="s">
        <v>597</v>
      </c>
      <c r="G306" s="37" t="s">
        <v>37</v>
      </c>
      <c r="H306" s="37" t="s">
        <v>36</v>
      </c>
      <c r="I306" s="126" t="s">
        <v>7</v>
      </c>
      <c r="J306" s="126">
        <v>43024</v>
      </c>
      <c r="K306" s="127" t="s">
        <v>598</v>
      </c>
      <c r="L306" s="126">
        <v>44484</v>
      </c>
      <c r="M306" s="37" t="s">
        <v>38</v>
      </c>
      <c r="N306" s="128" t="s">
        <v>599</v>
      </c>
      <c r="O306" s="30" t="s">
        <v>7</v>
      </c>
    </row>
    <row r="307" spans="2:15" ht="45">
      <c r="B307" s="31" t="s">
        <v>4</v>
      </c>
      <c r="C307" s="108" t="s">
        <v>600</v>
      </c>
      <c r="D307" s="108" t="s">
        <v>601</v>
      </c>
      <c r="E307" s="43" t="s">
        <v>602</v>
      </c>
      <c r="F307" s="43" t="s">
        <v>603</v>
      </c>
      <c r="G307" s="108" t="s">
        <v>37</v>
      </c>
      <c r="H307" s="108" t="s">
        <v>36</v>
      </c>
      <c r="I307" s="44">
        <v>4801836</v>
      </c>
      <c r="J307" s="42">
        <v>43132</v>
      </c>
      <c r="K307" s="42">
        <v>44105</v>
      </c>
      <c r="L307" s="42">
        <v>44227</v>
      </c>
      <c r="M307" s="37" t="s">
        <v>604</v>
      </c>
      <c r="N307" s="41">
        <v>74086</v>
      </c>
      <c r="O307" s="21" t="s">
        <v>7</v>
      </c>
    </row>
    <row r="308" spans="2:15" ht="38.25">
      <c r="B308" s="31" t="s">
        <v>4</v>
      </c>
      <c r="C308" s="48" t="s">
        <v>605</v>
      </c>
      <c r="D308" s="48" t="s">
        <v>606</v>
      </c>
      <c r="E308" s="48" t="s">
        <v>607</v>
      </c>
      <c r="F308" s="48" t="s">
        <v>608</v>
      </c>
      <c r="G308" s="108" t="s">
        <v>37</v>
      </c>
      <c r="H308" s="108" t="s">
        <v>36</v>
      </c>
      <c r="I308" s="51">
        <v>4082871</v>
      </c>
      <c r="J308" s="49">
        <v>43010</v>
      </c>
      <c r="K308" s="108" t="s">
        <v>7</v>
      </c>
      <c r="L308" s="49">
        <v>43191</v>
      </c>
      <c r="M308" s="48" t="s">
        <v>38</v>
      </c>
      <c r="N308" s="54">
        <v>104036.5</v>
      </c>
      <c r="O308" s="108" t="s">
        <v>7</v>
      </c>
    </row>
    <row r="309" spans="2:15" ht="38.25">
      <c r="B309" s="110" t="s">
        <v>4</v>
      </c>
      <c r="C309" s="43" t="s">
        <v>609</v>
      </c>
      <c r="D309" s="43" t="s">
        <v>610</v>
      </c>
      <c r="E309" s="43" t="s">
        <v>611</v>
      </c>
      <c r="F309" s="43" t="s">
        <v>612</v>
      </c>
      <c r="G309" s="31" t="s">
        <v>36</v>
      </c>
      <c r="H309" s="31" t="s">
        <v>36</v>
      </c>
      <c r="I309" s="31" t="s">
        <v>7</v>
      </c>
      <c r="J309" s="42">
        <v>43066</v>
      </c>
      <c r="K309" s="42">
        <v>43704</v>
      </c>
      <c r="L309" s="42">
        <v>43795</v>
      </c>
      <c r="M309" s="31" t="s">
        <v>38</v>
      </c>
      <c r="N309" s="41">
        <v>112344</v>
      </c>
      <c r="O309" s="31" t="s">
        <v>7</v>
      </c>
    </row>
    <row r="310" spans="2:15" ht="38.25">
      <c r="B310" s="110" t="s">
        <v>4</v>
      </c>
      <c r="C310" s="43" t="s">
        <v>613</v>
      </c>
      <c r="D310" s="48" t="s">
        <v>606</v>
      </c>
      <c r="E310" s="43" t="s">
        <v>614</v>
      </c>
      <c r="F310" s="43" t="s">
        <v>615</v>
      </c>
      <c r="G310" s="31" t="s">
        <v>36</v>
      </c>
      <c r="H310" s="31" t="s">
        <v>36</v>
      </c>
      <c r="I310" s="31" t="s">
        <v>7</v>
      </c>
      <c r="J310" s="42">
        <v>42979</v>
      </c>
      <c r="K310" s="42">
        <v>43252</v>
      </c>
      <c r="L310" s="42">
        <v>45900</v>
      </c>
      <c r="M310" s="31" t="s">
        <v>38</v>
      </c>
      <c r="N310" s="41">
        <v>453129.6</v>
      </c>
      <c r="O310" s="31" t="s">
        <v>7</v>
      </c>
    </row>
    <row r="311" spans="2:15" ht="154.5" customHeight="1">
      <c r="B311" s="48" t="s">
        <v>616</v>
      </c>
      <c r="C311" s="48" t="s">
        <v>617</v>
      </c>
      <c r="D311" s="48" t="s">
        <v>618</v>
      </c>
      <c r="E311" s="48" t="s">
        <v>619</v>
      </c>
      <c r="F311" s="48" t="s">
        <v>620</v>
      </c>
      <c r="G311" s="31" t="s">
        <v>36</v>
      </c>
      <c r="H311" s="31" t="s">
        <v>37</v>
      </c>
      <c r="I311" s="48" t="s">
        <v>621</v>
      </c>
      <c r="J311" s="49">
        <v>43067</v>
      </c>
      <c r="K311" s="32">
        <v>44500</v>
      </c>
      <c r="L311" s="115" t="s">
        <v>622</v>
      </c>
      <c r="M311" s="31" t="s">
        <v>38</v>
      </c>
      <c r="N311" s="109" t="s">
        <v>623</v>
      </c>
      <c r="O311" s="31" t="s">
        <v>7</v>
      </c>
    </row>
    <row r="312" spans="2:15" ht="25.5">
      <c r="B312" s="48" t="s">
        <v>624</v>
      </c>
      <c r="C312" s="48" t="s">
        <v>51</v>
      </c>
      <c r="D312" s="48" t="s">
        <v>51</v>
      </c>
      <c r="E312" s="48" t="s">
        <v>52</v>
      </c>
      <c r="F312" s="48" t="s">
        <v>53</v>
      </c>
      <c r="G312" s="31" t="s">
        <v>37</v>
      </c>
      <c r="H312" s="31" t="s">
        <v>36</v>
      </c>
      <c r="I312" s="62" t="s">
        <v>324</v>
      </c>
      <c r="J312" s="49">
        <v>43104</v>
      </c>
      <c r="K312" s="49" t="s">
        <v>2</v>
      </c>
      <c r="L312" s="115">
        <v>43312</v>
      </c>
      <c r="M312" s="48" t="s">
        <v>38</v>
      </c>
      <c r="N312" s="54">
        <v>21795.71</v>
      </c>
      <c r="O312" s="31" t="s">
        <v>7</v>
      </c>
    </row>
    <row r="313" spans="2:15" ht="25.5">
      <c r="B313" s="43" t="s">
        <v>625</v>
      </c>
      <c r="C313" s="48" t="s">
        <v>51</v>
      </c>
      <c r="D313" s="48" t="s">
        <v>3</v>
      </c>
      <c r="E313" s="43" t="s">
        <v>86</v>
      </c>
      <c r="F313" s="43" t="s">
        <v>53</v>
      </c>
      <c r="G313" s="31" t="s">
        <v>37</v>
      </c>
      <c r="H313" s="31" t="s">
        <v>36</v>
      </c>
      <c r="I313" s="62" t="s">
        <v>324</v>
      </c>
      <c r="J313" s="42">
        <v>43059</v>
      </c>
      <c r="K313" s="49" t="s">
        <v>2</v>
      </c>
      <c r="L313" s="114">
        <v>43190</v>
      </c>
      <c r="M313" s="48" t="s">
        <v>38</v>
      </c>
      <c r="N313" s="41">
        <v>16594.29</v>
      </c>
      <c r="O313" s="31" t="s">
        <v>7</v>
      </c>
    </row>
    <row r="314" spans="2:15" ht="25.5">
      <c r="B314" s="43" t="s">
        <v>626</v>
      </c>
      <c r="C314" s="48" t="s">
        <v>51</v>
      </c>
      <c r="D314" s="48" t="s">
        <v>3</v>
      </c>
      <c r="E314" s="43" t="s">
        <v>52</v>
      </c>
      <c r="F314" s="43" t="s">
        <v>627</v>
      </c>
      <c r="G314" s="31" t="s">
        <v>37</v>
      </c>
      <c r="H314" s="31" t="s">
        <v>36</v>
      </c>
      <c r="I314" s="112">
        <v>8156631</v>
      </c>
      <c r="J314" s="42">
        <v>43018</v>
      </c>
      <c r="K314" s="49" t="s">
        <v>2</v>
      </c>
      <c r="L314" s="42">
        <v>43312</v>
      </c>
      <c r="M314" s="48" t="s">
        <v>38</v>
      </c>
      <c r="N314" s="41">
        <v>16014.28</v>
      </c>
      <c r="O314" s="31" t="s">
        <v>7</v>
      </c>
    </row>
    <row r="315" spans="2:15" ht="25.5">
      <c r="B315" s="43" t="s">
        <v>628</v>
      </c>
      <c r="C315" s="48" t="s">
        <v>51</v>
      </c>
      <c r="D315" s="48" t="s">
        <v>3</v>
      </c>
      <c r="E315" s="43" t="s">
        <v>82</v>
      </c>
      <c r="F315" s="43" t="s">
        <v>65</v>
      </c>
      <c r="G315" s="31" t="s">
        <v>37</v>
      </c>
      <c r="H315" s="31" t="s">
        <v>36</v>
      </c>
      <c r="I315" s="31" t="s">
        <v>7</v>
      </c>
      <c r="J315" s="42">
        <v>43041</v>
      </c>
      <c r="K315" s="49" t="s">
        <v>2</v>
      </c>
      <c r="L315" s="42">
        <v>43312</v>
      </c>
      <c r="M315" s="48" t="s">
        <v>38</v>
      </c>
      <c r="N315" s="41">
        <v>14765.71</v>
      </c>
      <c r="O315" s="31" t="s">
        <v>7</v>
      </c>
    </row>
    <row r="316" spans="2:15" ht="25.5">
      <c r="B316" s="43" t="s">
        <v>629</v>
      </c>
      <c r="C316" s="48" t="s">
        <v>51</v>
      </c>
      <c r="D316" s="48" t="s">
        <v>3</v>
      </c>
      <c r="E316" s="43" t="s">
        <v>52</v>
      </c>
      <c r="F316" s="43" t="s">
        <v>630</v>
      </c>
      <c r="G316" s="31" t="s">
        <v>37</v>
      </c>
      <c r="H316" s="31" t="s">
        <v>36</v>
      </c>
      <c r="I316" s="63" t="s">
        <v>589</v>
      </c>
      <c r="J316" s="42">
        <v>43045</v>
      </c>
      <c r="K316" s="49" t="s">
        <v>2</v>
      </c>
      <c r="L316" s="42">
        <v>43312</v>
      </c>
      <c r="M316" s="48" t="s">
        <v>38</v>
      </c>
      <c r="N316" s="41">
        <v>9571.43</v>
      </c>
      <c r="O316" s="31" t="s">
        <v>7</v>
      </c>
    </row>
    <row r="317" spans="2:15" ht="38.25">
      <c r="B317" s="43" t="s">
        <v>631</v>
      </c>
      <c r="C317" s="48" t="s">
        <v>51</v>
      </c>
      <c r="D317" s="48" t="s">
        <v>3</v>
      </c>
      <c r="E317" s="43" t="s">
        <v>52</v>
      </c>
      <c r="F317" s="43" t="s">
        <v>632</v>
      </c>
      <c r="G317" s="31" t="s">
        <v>37</v>
      </c>
      <c r="H317" s="31" t="s">
        <v>36</v>
      </c>
      <c r="I317" s="62" t="s">
        <v>572</v>
      </c>
      <c r="J317" s="42">
        <v>43024</v>
      </c>
      <c r="K317" s="49" t="s">
        <v>2</v>
      </c>
      <c r="L317" s="42">
        <v>43312</v>
      </c>
      <c r="M317" s="48" t="s">
        <v>38</v>
      </c>
      <c r="N317" s="41">
        <v>7925.62</v>
      </c>
      <c r="O317" s="31" t="s">
        <v>7</v>
      </c>
    </row>
    <row r="318" spans="2:15" ht="25.5">
      <c r="B318" s="43" t="s">
        <v>633</v>
      </c>
      <c r="C318" s="48" t="s">
        <v>55</v>
      </c>
      <c r="D318" s="48" t="s">
        <v>3</v>
      </c>
      <c r="E318" s="43" t="s">
        <v>52</v>
      </c>
      <c r="F318" s="43" t="s">
        <v>634</v>
      </c>
      <c r="G318" s="31" t="s">
        <v>37</v>
      </c>
      <c r="H318" s="31" t="s">
        <v>36</v>
      </c>
      <c r="I318" s="113" t="s">
        <v>635</v>
      </c>
      <c r="J318" s="42">
        <v>43027</v>
      </c>
      <c r="K318" s="49" t="s">
        <v>2</v>
      </c>
      <c r="L318" s="42">
        <v>43312</v>
      </c>
      <c r="M318" s="48" t="s">
        <v>38</v>
      </c>
      <c r="N318" s="41">
        <v>6128.57</v>
      </c>
      <c r="O318" s="31" t="s">
        <v>7</v>
      </c>
    </row>
    <row r="319" spans="2:15" ht="15">
      <c r="B319" s="43" t="s">
        <v>636</v>
      </c>
      <c r="C319" s="43" t="s">
        <v>521</v>
      </c>
      <c r="D319" s="48" t="s">
        <v>3</v>
      </c>
      <c r="E319" s="43" t="s">
        <v>637</v>
      </c>
      <c r="F319" s="43" t="s">
        <v>439</v>
      </c>
      <c r="G319" s="31" t="s">
        <v>37</v>
      </c>
      <c r="H319" s="31" t="s">
        <v>36</v>
      </c>
      <c r="I319" s="44">
        <v>6681498</v>
      </c>
      <c r="J319" s="42">
        <v>43101</v>
      </c>
      <c r="K319" s="42" t="s">
        <v>2</v>
      </c>
      <c r="L319" s="42">
        <v>44032</v>
      </c>
      <c r="M319" s="48" t="s">
        <v>38</v>
      </c>
      <c r="N319" s="41">
        <v>123337.5</v>
      </c>
      <c r="O319" s="31" t="s">
        <v>7</v>
      </c>
    </row>
    <row r="320" spans="2:15" ht="25.5">
      <c r="B320" s="43" t="s">
        <v>638</v>
      </c>
      <c r="C320" s="43" t="s">
        <v>521</v>
      </c>
      <c r="D320" s="48" t="s">
        <v>3</v>
      </c>
      <c r="E320" s="43" t="s">
        <v>637</v>
      </c>
      <c r="F320" s="43" t="s">
        <v>639</v>
      </c>
      <c r="G320" s="31" t="s">
        <v>37</v>
      </c>
      <c r="H320" s="31" t="s">
        <v>36</v>
      </c>
      <c r="I320" s="113" t="s">
        <v>585</v>
      </c>
      <c r="J320" s="42">
        <v>43101</v>
      </c>
      <c r="K320" s="42" t="s">
        <v>2</v>
      </c>
      <c r="L320" s="42">
        <v>43301</v>
      </c>
      <c r="M320" s="43" t="s">
        <v>38</v>
      </c>
      <c r="N320" s="41">
        <v>17850</v>
      </c>
      <c r="O320" s="31" t="s">
        <v>7</v>
      </c>
    </row>
    <row r="321" spans="2:15" ht="25.5">
      <c r="B321" s="48" t="s">
        <v>4</v>
      </c>
      <c r="C321" s="65" t="s">
        <v>640</v>
      </c>
      <c r="D321" s="48" t="s">
        <v>402</v>
      </c>
      <c r="E321" s="65" t="s">
        <v>641</v>
      </c>
      <c r="F321" s="44" t="s">
        <v>642</v>
      </c>
      <c r="G321" s="31" t="s">
        <v>36</v>
      </c>
      <c r="H321" s="31" t="s">
        <v>36</v>
      </c>
      <c r="I321" s="31" t="s">
        <v>7</v>
      </c>
      <c r="J321" s="42">
        <v>42971</v>
      </c>
      <c r="K321" s="49" t="s">
        <v>7</v>
      </c>
      <c r="L321" s="42">
        <v>43497</v>
      </c>
      <c r="M321" s="48" t="s">
        <v>38</v>
      </c>
      <c r="N321" s="41">
        <v>31300000</v>
      </c>
      <c r="O321" s="31" t="s">
        <v>7</v>
      </c>
    </row>
    <row r="322" spans="2:15" ht="38.25">
      <c r="B322" s="48" t="s">
        <v>4</v>
      </c>
      <c r="C322" s="65" t="s">
        <v>413</v>
      </c>
      <c r="D322" s="48" t="s">
        <v>402</v>
      </c>
      <c r="E322" s="43" t="s">
        <v>643</v>
      </c>
      <c r="F322" s="44" t="s">
        <v>415</v>
      </c>
      <c r="G322" s="31" t="s">
        <v>36</v>
      </c>
      <c r="H322" s="31" t="s">
        <v>36</v>
      </c>
      <c r="I322" s="49" t="s">
        <v>7</v>
      </c>
      <c r="J322" s="42">
        <v>42926</v>
      </c>
      <c r="K322" s="49" t="s">
        <v>7</v>
      </c>
      <c r="L322" s="59">
        <v>43252</v>
      </c>
      <c r="M322" s="48" t="s">
        <v>38</v>
      </c>
      <c r="N322" s="41">
        <v>3174298.69</v>
      </c>
      <c r="O322" s="31" t="s">
        <v>7</v>
      </c>
    </row>
    <row r="323" spans="2:15" ht="318.75">
      <c r="B323" s="48" t="s">
        <v>4</v>
      </c>
      <c r="C323" s="48" t="s">
        <v>644</v>
      </c>
      <c r="D323" s="48" t="s">
        <v>645</v>
      </c>
      <c r="E323" s="48" t="s">
        <v>646</v>
      </c>
      <c r="F323" s="48" t="s">
        <v>647</v>
      </c>
      <c r="G323" s="31" t="s">
        <v>36</v>
      </c>
      <c r="H323" s="31" t="s">
        <v>36</v>
      </c>
      <c r="I323" s="49" t="s">
        <v>7</v>
      </c>
      <c r="J323" s="49">
        <v>43070</v>
      </c>
      <c r="K323" s="49">
        <v>43831</v>
      </c>
      <c r="L323" s="49" t="s">
        <v>649</v>
      </c>
      <c r="M323" s="48" t="s">
        <v>38</v>
      </c>
      <c r="N323" s="109" t="s">
        <v>648</v>
      </c>
      <c r="O323" s="31" t="s">
        <v>7</v>
      </c>
    </row>
    <row r="324" spans="2:15" ht="102">
      <c r="B324" s="48" t="s">
        <v>4</v>
      </c>
      <c r="C324" s="48" t="s">
        <v>650</v>
      </c>
      <c r="D324" s="48" t="s">
        <v>651</v>
      </c>
      <c r="E324" s="48" t="s">
        <v>652</v>
      </c>
      <c r="F324" s="48" t="s">
        <v>653</v>
      </c>
      <c r="G324" s="31" t="s">
        <v>36</v>
      </c>
      <c r="H324" s="31" t="s">
        <v>36</v>
      </c>
      <c r="I324" s="49" t="s">
        <v>7</v>
      </c>
      <c r="J324" s="49">
        <v>43066</v>
      </c>
      <c r="K324" s="49" t="s">
        <v>7</v>
      </c>
      <c r="L324" s="49">
        <v>43617</v>
      </c>
      <c r="M324" s="48" t="s">
        <v>38</v>
      </c>
      <c r="N324" s="54">
        <v>4200000</v>
      </c>
      <c r="O324" s="31" t="s">
        <v>7</v>
      </c>
    </row>
    <row r="325" spans="2:15" ht="30">
      <c r="B325" s="129" t="s">
        <v>624</v>
      </c>
      <c r="C325" s="129" t="s">
        <v>654</v>
      </c>
      <c r="D325" s="129" t="s">
        <v>3</v>
      </c>
      <c r="E325" s="129" t="s">
        <v>52</v>
      </c>
      <c r="F325" s="130" t="s">
        <v>434</v>
      </c>
      <c r="G325" s="31" t="s">
        <v>37</v>
      </c>
      <c r="H325" s="31" t="s">
        <v>36</v>
      </c>
      <c r="I325" s="58" t="s">
        <v>324</v>
      </c>
      <c r="J325" s="132">
        <v>43104</v>
      </c>
      <c r="K325" s="132" t="s">
        <v>2</v>
      </c>
      <c r="L325" s="132">
        <v>43312</v>
      </c>
      <c r="M325" s="129" t="s">
        <v>38</v>
      </c>
      <c r="N325" s="131">
        <v>21795.71</v>
      </c>
      <c r="O325" s="31" t="s">
        <v>7</v>
      </c>
    </row>
    <row r="326" spans="2:15" ht="25.5">
      <c r="B326" s="133" t="s">
        <v>655</v>
      </c>
      <c r="C326" s="129" t="s">
        <v>654</v>
      </c>
      <c r="D326" s="129" t="s">
        <v>3</v>
      </c>
      <c r="E326" s="129" t="s">
        <v>52</v>
      </c>
      <c r="F326" s="130" t="s">
        <v>656</v>
      </c>
      <c r="G326" s="31" t="s">
        <v>37</v>
      </c>
      <c r="H326" s="31" t="s">
        <v>36</v>
      </c>
      <c r="I326" s="58" t="s">
        <v>657</v>
      </c>
      <c r="J326" s="135">
        <v>43102</v>
      </c>
      <c r="K326" s="132" t="s">
        <v>2</v>
      </c>
      <c r="L326" s="135">
        <v>43312</v>
      </c>
      <c r="M326" s="129" t="s">
        <v>38</v>
      </c>
      <c r="N326" s="134">
        <v>13262.85</v>
      </c>
      <c r="O326" s="31" t="s">
        <v>7</v>
      </c>
    </row>
    <row r="327" spans="2:15" ht="30">
      <c r="B327" s="133" t="s">
        <v>658</v>
      </c>
      <c r="C327" s="129" t="s">
        <v>654</v>
      </c>
      <c r="D327" s="129" t="s">
        <v>3</v>
      </c>
      <c r="E327" s="129" t="s">
        <v>52</v>
      </c>
      <c r="F327" s="130" t="s">
        <v>659</v>
      </c>
      <c r="G327" s="31" t="s">
        <v>37</v>
      </c>
      <c r="H327" s="31" t="s">
        <v>36</v>
      </c>
      <c r="I327" s="58" t="s">
        <v>660</v>
      </c>
      <c r="J327" s="135">
        <v>43150</v>
      </c>
      <c r="K327" s="132" t="s">
        <v>2</v>
      </c>
      <c r="L327" s="135">
        <v>43312</v>
      </c>
      <c r="M327" s="129" t="s">
        <v>38</v>
      </c>
      <c r="N327" s="134">
        <v>11613.75</v>
      </c>
      <c r="O327" s="31" t="s">
        <v>7</v>
      </c>
    </row>
    <row r="328" spans="2:15" ht="30">
      <c r="B328" s="133" t="s">
        <v>661</v>
      </c>
      <c r="C328" s="129" t="s">
        <v>662</v>
      </c>
      <c r="D328" s="129" t="s">
        <v>3</v>
      </c>
      <c r="E328" s="129" t="s">
        <v>52</v>
      </c>
      <c r="F328" s="130" t="s">
        <v>663</v>
      </c>
      <c r="G328" s="31" t="s">
        <v>37</v>
      </c>
      <c r="H328" s="31" t="s">
        <v>36</v>
      </c>
      <c r="I328" s="49" t="s">
        <v>7</v>
      </c>
      <c r="J328" s="135">
        <v>43122</v>
      </c>
      <c r="K328" s="132" t="s">
        <v>2</v>
      </c>
      <c r="L328" s="135">
        <v>43312</v>
      </c>
      <c r="M328" s="129" t="s">
        <v>38</v>
      </c>
      <c r="N328" s="134">
        <v>9399.93</v>
      </c>
      <c r="O328" s="31" t="s">
        <v>7</v>
      </c>
    </row>
    <row r="329" spans="2:15" ht="25.5">
      <c r="B329" s="133" t="s">
        <v>664</v>
      </c>
      <c r="C329" s="129" t="s">
        <v>654</v>
      </c>
      <c r="D329" s="129" t="s">
        <v>3</v>
      </c>
      <c r="E329" s="129" t="s">
        <v>52</v>
      </c>
      <c r="F329" s="130" t="s">
        <v>656</v>
      </c>
      <c r="G329" s="31" t="s">
        <v>37</v>
      </c>
      <c r="H329" s="31" t="s">
        <v>36</v>
      </c>
      <c r="I329" s="58" t="s">
        <v>657</v>
      </c>
      <c r="J329" s="135">
        <v>43152</v>
      </c>
      <c r="K329" s="132" t="s">
        <v>2</v>
      </c>
      <c r="L329" s="135">
        <v>43312</v>
      </c>
      <c r="M329" s="129" t="s">
        <v>38</v>
      </c>
      <c r="N329" s="134">
        <v>7820</v>
      </c>
      <c r="O329" s="31" t="s">
        <v>7</v>
      </c>
    </row>
    <row r="330" spans="2:15" ht="30">
      <c r="B330" s="133" t="s">
        <v>665</v>
      </c>
      <c r="C330" s="129" t="s">
        <v>666</v>
      </c>
      <c r="D330" s="129" t="s">
        <v>3</v>
      </c>
      <c r="E330" s="129" t="s">
        <v>52</v>
      </c>
      <c r="F330" s="130" t="s">
        <v>430</v>
      </c>
      <c r="G330" s="31" t="s">
        <v>37</v>
      </c>
      <c r="H330" s="31" t="s">
        <v>36</v>
      </c>
      <c r="I330" s="58" t="s">
        <v>326</v>
      </c>
      <c r="J330" s="135">
        <v>43171</v>
      </c>
      <c r="K330" s="132" t="s">
        <v>2</v>
      </c>
      <c r="L330" s="135">
        <v>43312</v>
      </c>
      <c r="M330" s="129" t="s">
        <v>38</v>
      </c>
      <c r="N330" s="134">
        <v>6491.43</v>
      </c>
      <c r="O330" s="31" t="s">
        <v>7</v>
      </c>
    </row>
    <row r="331" spans="2:15" ht="30">
      <c r="B331" s="133" t="s">
        <v>667</v>
      </c>
      <c r="C331" s="129" t="s">
        <v>654</v>
      </c>
      <c r="D331" s="129" t="s">
        <v>3</v>
      </c>
      <c r="E331" s="129" t="s">
        <v>52</v>
      </c>
      <c r="F331" s="130" t="s">
        <v>452</v>
      </c>
      <c r="G331" s="31" t="s">
        <v>37</v>
      </c>
      <c r="H331" s="31" t="s">
        <v>36</v>
      </c>
      <c r="I331" s="136" t="s">
        <v>668</v>
      </c>
      <c r="J331" s="135">
        <v>43166</v>
      </c>
      <c r="K331" s="132" t="s">
        <v>2</v>
      </c>
      <c r="L331" s="135">
        <v>43312</v>
      </c>
      <c r="M331" s="129" t="s">
        <v>38</v>
      </c>
      <c r="N331" s="134">
        <v>6289.5</v>
      </c>
      <c r="O331" s="31" t="s">
        <v>7</v>
      </c>
    </row>
    <row r="332" spans="2:15" ht="30">
      <c r="B332" s="133" t="s">
        <v>669</v>
      </c>
      <c r="C332" s="129" t="s">
        <v>654</v>
      </c>
      <c r="D332" s="129" t="s">
        <v>3</v>
      </c>
      <c r="E332" s="133" t="s">
        <v>86</v>
      </c>
      <c r="F332" s="130" t="s">
        <v>663</v>
      </c>
      <c r="G332" s="31" t="s">
        <v>37</v>
      </c>
      <c r="H332" s="31" t="s">
        <v>36</v>
      </c>
      <c r="I332" s="136" t="s">
        <v>7</v>
      </c>
      <c r="J332" s="135">
        <v>43102</v>
      </c>
      <c r="K332" s="132" t="s">
        <v>2</v>
      </c>
      <c r="L332" s="135">
        <v>43190</v>
      </c>
      <c r="M332" s="129" t="s">
        <v>38</v>
      </c>
      <c r="N332" s="134">
        <v>5467.14</v>
      </c>
      <c r="O332" s="31" t="s">
        <v>7</v>
      </c>
    </row>
    <row r="333" spans="2:15" ht="46.5" customHeight="1">
      <c r="B333" s="48" t="s">
        <v>4</v>
      </c>
      <c r="C333" s="47" t="s">
        <v>671</v>
      </c>
      <c r="D333" s="125" t="s">
        <v>402</v>
      </c>
      <c r="E333" s="43" t="s">
        <v>672</v>
      </c>
      <c r="F333" s="43" t="s">
        <v>673</v>
      </c>
      <c r="G333" s="31" t="s">
        <v>36</v>
      </c>
      <c r="H333" s="31" t="s">
        <v>36</v>
      </c>
      <c r="I333" s="136" t="s">
        <v>7</v>
      </c>
      <c r="J333" s="42">
        <v>43143</v>
      </c>
      <c r="K333" s="49" t="s">
        <v>7</v>
      </c>
      <c r="L333" s="42">
        <v>43346</v>
      </c>
      <c r="M333" s="48" t="s">
        <v>38</v>
      </c>
      <c r="N333" s="41">
        <v>2305471.53</v>
      </c>
      <c r="O333" s="31" t="s">
        <v>7</v>
      </c>
    </row>
    <row r="334" spans="2:15" ht="46.5" customHeight="1">
      <c r="B334" s="48" t="s">
        <v>4</v>
      </c>
      <c r="C334" s="168" t="s">
        <v>768</v>
      </c>
      <c r="D334" s="125" t="s">
        <v>402</v>
      </c>
      <c r="E334" s="43" t="s">
        <v>769</v>
      </c>
      <c r="F334" s="43" t="s">
        <v>642</v>
      </c>
      <c r="G334" s="31" t="s">
        <v>36</v>
      </c>
      <c r="H334" s="31" t="s">
        <v>36</v>
      </c>
      <c r="I334" s="136" t="s">
        <v>7</v>
      </c>
      <c r="J334" s="103">
        <v>43157</v>
      </c>
      <c r="K334" s="49" t="s">
        <v>7</v>
      </c>
      <c r="L334" s="42">
        <v>43483</v>
      </c>
      <c r="M334" s="48" t="s">
        <v>38</v>
      </c>
      <c r="N334" s="41">
        <v>3450000</v>
      </c>
      <c r="O334" s="31" t="s">
        <v>7</v>
      </c>
    </row>
    <row r="335" spans="2:15" ht="46.5" customHeight="1">
      <c r="B335" s="48" t="s">
        <v>4</v>
      </c>
      <c r="C335" s="65" t="s">
        <v>756</v>
      </c>
      <c r="D335" s="125" t="s">
        <v>402</v>
      </c>
      <c r="E335" s="43" t="s">
        <v>757</v>
      </c>
      <c r="F335" s="43" t="s">
        <v>758</v>
      </c>
      <c r="G335" s="31" t="s">
        <v>36</v>
      </c>
      <c r="H335" s="31" t="s">
        <v>36</v>
      </c>
      <c r="I335" s="136" t="s">
        <v>7</v>
      </c>
      <c r="J335" s="103">
        <v>43185</v>
      </c>
      <c r="K335" s="49" t="s">
        <v>7</v>
      </c>
      <c r="L335" s="166" t="s">
        <v>759</v>
      </c>
      <c r="M335" s="48" t="s">
        <v>38</v>
      </c>
      <c r="N335" s="41">
        <v>6459935.09</v>
      </c>
      <c r="O335" s="31" t="s">
        <v>7</v>
      </c>
    </row>
    <row r="336" spans="2:15" ht="46.5" customHeight="1">
      <c r="B336" s="48" t="s">
        <v>4</v>
      </c>
      <c r="C336" s="168" t="s">
        <v>760</v>
      </c>
      <c r="D336" s="125" t="s">
        <v>402</v>
      </c>
      <c r="E336" s="43" t="s">
        <v>761</v>
      </c>
      <c r="F336" s="43" t="s">
        <v>762</v>
      </c>
      <c r="G336" s="31" t="s">
        <v>37</v>
      </c>
      <c r="H336" s="31" t="s">
        <v>36</v>
      </c>
      <c r="I336" s="44">
        <v>1520021</v>
      </c>
      <c r="J336" s="103">
        <v>43178</v>
      </c>
      <c r="K336" s="49" t="s">
        <v>7</v>
      </c>
      <c r="L336" s="42">
        <v>43399</v>
      </c>
      <c r="M336" s="48" t="s">
        <v>38</v>
      </c>
      <c r="N336" s="41">
        <v>944564.66</v>
      </c>
      <c r="O336" s="31" t="s">
        <v>7</v>
      </c>
    </row>
    <row r="337" spans="2:15" ht="46.5" customHeight="1">
      <c r="B337" s="48" t="s">
        <v>4</v>
      </c>
      <c r="C337" s="168" t="s">
        <v>763</v>
      </c>
      <c r="D337" s="125" t="s">
        <v>402</v>
      </c>
      <c r="E337" s="43" t="s">
        <v>764</v>
      </c>
      <c r="F337" s="43" t="s">
        <v>415</v>
      </c>
      <c r="G337" s="31" t="s">
        <v>36</v>
      </c>
      <c r="H337" s="31" t="s">
        <v>36</v>
      </c>
      <c r="I337" s="136" t="s">
        <v>7</v>
      </c>
      <c r="J337" s="103">
        <v>43171</v>
      </c>
      <c r="K337" s="49" t="s">
        <v>7</v>
      </c>
      <c r="L337" s="42">
        <v>43637</v>
      </c>
      <c r="M337" s="48" t="s">
        <v>38</v>
      </c>
      <c r="N337" s="41">
        <v>14074491.5</v>
      </c>
      <c r="O337" s="31" t="s">
        <v>7</v>
      </c>
    </row>
    <row r="338" spans="2:15" ht="76.5">
      <c r="B338" s="125" t="s">
        <v>4</v>
      </c>
      <c r="C338" s="48" t="s">
        <v>674</v>
      </c>
      <c r="D338" s="48" t="s">
        <v>595</v>
      </c>
      <c r="E338" s="48" t="s">
        <v>675</v>
      </c>
      <c r="F338" s="48" t="s">
        <v>676</v>
      </c>
      <c r="G338" s="48" t="s">
        <v>36</v>
      </c>
      <c r="H338" s="48" t="s">
        <v>37</v>
      </c>
      <c r="I338" s="48" t="s">
        <v>678</v>
      </c>
      <c r="J338" s="138">
        <v>43193</v>
      </c>
      <c r="K338" s="140" t="s">
        <v>677</v>
      </c>
      <c r="L338" s="138">
        <v>44288</v>
      </c>
      <c r="M338" s="48" t="s">
        <v>679</v>
      </c>
      <c r="N338" s="54">
        <v>2287953</v>
      </c>
      <c r="O338" s="48" t="s">
        <v>7</v>
      </c>
    </row>
    <row r="339" spans="2:15" ht="89.25">
      <c r="B339" s="182" t="s">
        <v>7</v>
      </c>
      <c r="C339" s="43" t="s">
        <v>680</v>
      </c>
      <c r="D339" s="43" t="s">
        <v>681</v>
      </c>
      <c r="E339" s="43" t="s">
        <v>682</v>
      </c>
      <c r="F339" s="43" t="s">
        <v>683</v>
      </c>
      <c r="G339" s="31" t="s">
        <v>37</v>
      </c>
      <c r="H339" s="31" t="s">
        <v>36</v>
      </c>
      <c r="I339" s="136" t="s">
        <v>7</v>
      </c>
      <c r="J339" s="42">
        <v>43221</v>
      </c>
      <c r="K339" s="42">
        <v>43830</v>
      </c>
      <c r="L339" s="42" t="s">
        <v>684</v>
      </c>
      <c r="M339" s="125" t="s">
        <v>38</v>
      </c>
      <c r="N339" s="139" t="s">
        <v>685</v>
      </c>
      <c r="O339" s="31" t="s">
        <v>7</v>
      </c>
    </row>
    <row r="340" spans="2:15" ht="25.5">
      <c r="B340" s="51">
        <v>477</v>
      </c>
      <c r="C340" s="48" t="s">
        <v>686</v>
      </c>
      <c r="D340" s="48" t="s">
        <v>687</v>
      </c>
      <c r="E340" s="48" t="s">
        <v>688</v>
      </c>
      <c r="F340" s="48" t="s">
        <v>689</v>
      </c>
      <c r="G340" s="31" t="s">
        <v>36</v>
      </c>
      <c r="H340" s="31" t="s">
        <v>36</v>
      </c>
      <c r="I340" s="136" t="s">
        <v>7</v>
      </c>
      <c r="J340" s="49">
        <v>43221</v>
      </c>
      <c r="K340" s="49" t="s">
        <v>7</v>
      </c>
      <c r="L340" s="49">
        <v>44681</v>
      </c>
      <c r="M340" s="48" t="s">
        <v>38</v>
      </c>
      <c r="N340" s="109" t="s">
        <v>690</v>
      </c>
      <c r="O340" s="31" t="s">
        <v>7</v>
      </c>
    </row>
    <row r="341" spans="2:15" ht="30">
      <c r="B341" s="141" t="s">
        <v>271</v>
      </c>
      <c r="C341" s="141" t="s">
        <v>157</v>
      </c>
      <c r="D341" s="141" t="s">
        <v>129</v>
      </c>
      <c r="E341" s="141" t="s">
        <v>158</v>
      </c>
      <c r="F341" s="143" t="s">
        <v>691</v>
      </c>
      <c r="G341" s="141" t="s">
        <v>37</v>
      </c>
      <c r="H341" s="31" t="s">
        <v>36</v>
      </c>
      <c r="I341" s="148">
        <v>8383683</v>
      </c>
      <c r="J341" s="151">
        <v>43198</v>
      </c>
      <c r="K341" s="150">
        <v>43508</v>
      </c>
      <c r="L341" s="150">
        <v>44238</v>
      </c>
      <c r="M341" s="48" t="s">
        <v>38</v>
      </c>
      <c r="N341" s="153">
        <v>400000000</v>
      </c>
      <c r="O341" s="31" t="s">
        <v>7</v>
      </c>
    </row>
    <row r="342" spans="2:15" ht="30">
      <c r="B342" s="141" t="s">
        <v>271</v>
      </c>
      <c r="C342" s="141" t="s">
        <v>157</v>
      </c>
      <c r="D342" s="141" t="s">
        <v>129</v>
      </c>
      <c r="E342" s="141" t="s">
        <v>158</v>
      </c>
      <c r="F342" s="142" t="s">
        <v>692</v>
      </c>
      <c r="G342" s="141" t="s">
        <v>37</v>
      </c>
      <c r="H342" s="31" t="s">
        <v>36</v>
      </c>
      <c r="I342" s="148">
        <v>8533465</v>
      </c>
      <c r="J342" s="151">
        <v>43198</v>
      </c>
      <c r="K342" s="150">
        <v>43508</v>
      </c>
      <c r="L342" s="150">
        <v>44238</v>
      </c>
      <c r="M342" s="48" t="s">
        <v>38</v>
      </c>
      <c r="N342" s="153">
        <v>400000000</v>
      </c>
      <c r="O342" s="31" t="s">
        <v>7</v>
      </c>
    </row>
    <row r="343" spans="2:15" ht="30">
      <c r="B343" s="141" t="s">
        <v>271</v>
      </c>
      <c r="C343" s="141" t="s">
        <v>157</v>
      </c>
      <c r="D343" s="141" t="s">
        <v>129</v>
      </c>
      <c r="E343" s="141" t="s">
        <v>158</v>
      </c>
      <c r="F343" s="145" t="s">
        <v>693</v>
      </c>
      <c r="G343" s="141" t="s">
        <v>37</v>
      </c>
      <c r="H343" s="31" t="s">
        <v>36</v>
      </c>
      <c r="I343" s="148">
        <v>7724897</v>
      </c>
      <c r="J343" s="151">
        <v>43198</v>
      </c>
      <c r="K343" s="150">
        <v>43508</v>
      </c>
      <c r="L343" s="150">
        <v>44238</v>
      </c>
      <c r="M343" s="48" t="s">
        <v>38</v>
      </c>
      <c r="N343" s="153">
        <v>400000000</v>
      </c>
      <c r="O343" s="31" t="s">
        <v>7</v>
      </c>
    </row>
    <row r="344" spans="2:15" ht="30">
      <c r="B344" s="141" t="s">
        <v>271</v>
      </c>
      <c r="C344" s="141" t="s">
        <v>157</v>
      </c>
      <c r="D344" s="141" t="s">
        <v>129</v>
      </c>
      <c r="E344" s="141" t="s">
        <v>158</v>
      </c>
      <c r="F344" s="145" t="s">
        <v>694</v>
      </c>
      <c r="G344" s="141" t="s">
        <v>37</v>
      </c>
      <c r="H344" s="31" t="s">
        <v>36</v>
      </c>
      <c r="I344" s="148">
        <v>9165393</v>
      </c>
      <c r="J344" s="151">
        <v>43198</v>
      </c>
      <c r="K344" s="150">
        <v>43508</v>
      </c>
      <c r="L344" s="150">
        <v>44238</v>
      </c>
      <c r="M344" s="48" t="s">
        <v>38</v>
      </c>
      <c r="N344" s="153">
        <v>400000000</v>
      </c>
      <c r="O344" s="31" t="s">
        <v>7</v>
      </c>
    </row>
    <row r="345" spans="2:15" ht="30">
      <c r="B345" s="141" t="s">
        <v>271</v>
      </c>
      <c r="C345" s="141" t="s">
        <v>157</v>
      </c>
      <c r="D345" s="141" t="s">
        <v>129</v>
      </c>
      <c r="E345" s="141" t="s">
        <v>158</v>
      </c>
      <c r="F345" s="145" t="s">
        <v>695</v>
      </c>
      <c r="G345" s="141" t="s">
        <v>37</v>
      </c>
      <c r="H345" s="31" t="s">
        <v>36</v>
      </c>
      <c r="I345" s="148">
        <v>5045327</v>
      </c>
      <c r="J345" s="151">
        <v>43198</v>
      </c>
      <c r="K345" s="150">
        <v>43508</v>
      </c>
      <c r="L345" s="150">
        <v>44238</v>
      </c>
      <c r="M345" s="48" t="s">
        <v>38</v>
      </c>
      <c r="N345" s="153">
        <v>400000000</v>
      </c>
      <c r="O345" s="31" t="s">
        <v>7</v>
      </c>
    </row>
    <row r="346" spans="2:15" ht="30">
      <c r="B346" s="141" t="s">
        <v>271</v>
      </c>
      <c r="C346" s="141" t="s">
        <v>157</v>
      </c>
      <c r="D346" s="141" t="s">
        <v>129</v>
      </c>
      <c r="E346" s="141" t="s">
        <v>158</v>
      </c>
      <c r="F346" s="145" t="s">
        <v>696</v>
      </c>
      <c r="G346" s="141" t="s">
        <v>37</v>
      </c>
      <c r="H346" s="31" t="s">
        <v>36</v>
      </c>
      <c r="I346" s="148">
        <v>9182843</v>
      </c>
      <c r="J346" s="151">
        <v>43198</v>
      </c>
      <c r="K346" s="150">
        <v>43508</v>
      </c>
      <c r="L346" s="150">
        <v>44238</v>
      </c>
      <c r="M346" s="48" t="s">
        <v>38</v>
      </c>
      <c r="N346" s="153">
        <v>400000000</v>
      </c>
      <c r="O346" s="31" t="s">
        <v>7</v>
      </c>
    </row>
    <row r="347" spans="2:15" ht="30">
      <c r="B347" s="141" t="s">
        <v>271</v>
      </c>
      <c r="C347" s="141" t="s">
        <v>157</v>
      </c>
      <c r="D347" s="141" t="s">
        <v>129</v>
      </c>
      <c r="E347" s="141" t="s">
        <v>158</v>
      </c>
      <c r="F347" s="144" t="s">
        <v>697</v>
      </c>
      <c r="G347" s="141" t="s">
        <v>37</v>
      </c>
      <c r="H347" s="31" t="s">
        <v>36</v>
      </c>
      <c r="I347" s="148">
        <v>6968489</v>
      </c>
      <c r="J347" s="151">
        <v>43198</v>
      </c>
      <c r="K347" s="150">
        <v>43508</v>
      </c>
      <c r="L347" s="150">
        <v>44238</v>
      </c>
      <c r="M347" s="48" t="s">
        <v>38</v>
      </c>
      <c r="N347" s="153">
        <v>400000000</v>
      </c>
      <c r="O347" s="31" t="s">
        <v>7</v>
      </c>
    </row>
    <row r="348" spans="2:15" ht="30">
      <c r="B348" s="141" t="s">
        <v>271</v>
      </c>
      <c r="C348" s="141" t="s">
        <v>157</v>
      </c>
      <c r="D348" s="141" t="s">
        <v>129</v>
      </c>
      <c r="E348" s="141" t="s">
        <v>158</v>
      </c>
      <c r="F348" s="146" t="s">
        <v>698</v>
      </c>
      <c r="G348" s="141" t="s">
        <v>37</v>
      </c>
      <c r="H348" s="31" t="s">
        <v>36</v>
      </c>
      <c r="I348" s="148">
        <v>8135218</v>
      </c>
      <c r="J348" s="151">
        <v>43198</v>
      </c>
      <c r="K348" s="150">
        <v>43508</v>
      </c>
      <c r="L348" s="150">
        <v>44238</v>
      </c>
      <c r="M348" s="48" t="s">
        <v>38</v>
      </c>
      <c r="N348" s="153">
        <v>400000000</v>
      </c>
      <c r="O348" s="31" t="s">
        <v>7</v>
      </c>
    </row>
    <row r="349" spans="2:15" ht="30">
      <c r="B349" s="141" t="s">
        <v>271</v>
      </c>
      <c r="C349" s="141" t="s">
        <v>157</v>
      </c>
      <c r="D349" s="141" t="s">
        <v>129</v>
      </c>
      <c r="E349" s="141" t="s">
        <v>158</v>
      </c>
      <c r="F349" s="144" t="s">
        <v>699</v>
      </c>
      <c r="G349" s="141" t="s">
        <v>37</v>
      </c>
      <c r="H349" s="31" t="s">
        <v>36</v>
      </c>
      <c r="I349" s="148">
        <v>3656634</v>
      </c>
      <c r="J349" s="151">
        <v>43198</v>
      </c>
      <c r="K349" s="150">
        <v>43508</v>
      </c>
      <c r="L349" s="150">
        <v>44238</v>
      </c>
      <c r="M349" s="48" t="s">
        <v>38</v>
      </c>
      <c r="N349" s="153">
        <v>400000000</v>
      </c>
      <c r="O349" s="31" t="s">
        <v>7</v>
      </c>
    </row>
    <row r="350" spans="2:15" ht="30">
      <c r="B350" s="141" t="s">
        <v>271</v>
      </c>
      <c r="C350" s="141" t="s">
        <v>157</v>
      </c>
      <c r="D350" s="141" t="s">
        <v>129</v>
      </c>
      <c r="E350" s="141" t="s">
        <v>158</v>
      </c>
      <c r="F350" s="144" t="s">
        <v>700</v>
      </c>
      <c r="G350" s="141" t="s">
        <v>37</v>
      </c>
      <c r="H350" s="31" t="s">
        <v>36</v>
      </c>
      <c r="I350" s="148">
        <v>9459642</v>
      </c>
      <c r="J350" s="151">
        <v>43198</v>
      </c>
      <c r="K350" s="150">
        <v>43508</v>
      </c>
      <c r="L350" s="150">
        <v>44238</v>
      </c>
      <c r="M350" s="48" t="s">
        <v>38</v>
      </c>
      <c r="N350" s="153">
        <v>400000000</v>
      </c>
      <c r="O350" s="31" t="s">
        <v>7</v>
      </c>
    </row>
    <row r="351" spans="2:15" ht="30">
      <c r="B351" s="141" t="s">
        <v>271</v>
      </c>
      <c r="C351" s="141" t="s">
        <v>157</v>
      </c>
      <c r="D351" s="141" t="s">
        <v>129</v>
      </c>
      <c r="E351" s="141" t="s">
        <v>158</v>
      </c>
      <c r="F351" s="145" t="s">
        <v>701</v>
      </c>
      <c r="G351" s="141" t="s">
        <v>37</v>
      </c>
      <c r="H351" s="31" t="s">
        <v>36</v>
      </c>
      <c r="I351" s="148">
        <v>9230131</v>
      </c>
      <c r="J351" s="151">
        <v>43198</v>
      </c>
      <c r="K351" s="150">
        <v>43508</v>
      </c>
      <c r="L351" s="150">
        <v>44238</v>
      </c>
      <c r="M351" s="48" t="s">
        <v>38</v>
      </c>
      <c r="N351" s="153">
        <v>400000000</v>
      </c>
      <c r="O351" s="31" t="s">
        <v>7</v>
      </c>
    </row>
    <row r="352" spans="2:15" ht="38.25">
      <c r="B352" s="141" t="s">
        <v>271</v>
      </c>
      <c r="C352" s="141" t="s">
        <v>157</v>
      </c>
      <c r="D352" s="141" t="s">
        <v>129</v>
      </c>
      <c r="E352" s="141" t="s">
        <v>158</v>
      </c>
      <c r="F352" s="145" t="s">
        <v>702</v>
      </c>
      <c r="G352" s="141" t="s">
        <v>37</v>
      </c>
      <c r="H352" s="31" t="s">
        <v>36</v>
      </c>
      <c r="I352" s="148">
        <v>7138003</v>
      </c>
      <c r="J352" s="151">
        <v>43198</v>
      </c>
      <c r="K352" s="150">
        <v>43508</v>
      </c>
      <c r="L352" s="150">
        <v>44238</v>
      </c>
      <c r="M352" s="48" t="s">
        <v>38</v>
      </c>
      <c r="N352" s="153">
        <v>400000000</v>
      </c>
      <c r="O352" s="31" t="s">
        <v>7</v>
      </c>
    </row>
    <row r="353" spans="2:15" ht="45">
      <c r="B353" s="141" t="s">
        <v>271</v>
      </c>
      <c r="C353" s="141" t="s">
        <v>157</v>
      </c>
      <c r="D353" s="141" t="s">
        <v>157</v>
      </c>
      <c r="E353" s="141" t="s">
        <v>157</v>
      </c>
      <c r="F353" s="147" t="s">
        <v>703</v>
      </c>
      <c r="G353" s="141" t="s">
        <v>37</v>
      </c>
      <c r="H353" s="31" t="s">
        <v>36</v>
      </c>
      <c r="I353" s="149">
        <v>9486927</v>
      </c>
      <c r="J353" s="151">
        <v>43198</v>
      </c>
      <c r="K353" s="150">
        <v>43508</v>
      </c>
      <c r="L353" s="150">
        <v>44238</v>
      </c>
      <c r="M353" s="48" t="s">
        <v>38</v>
      </c>
      <c r="N353" s="153">
        <v>400000000</v>
      </c>
      <c r="O353" s="31" t="s">
        <v>7</v>
      </c>
    </row>
    <row r="354" spans="2:15" ht="45">
      <c r="B354" s="141" t="s">
        <v>271</v>
      </c>
      <c r="C354" s="141" t="s">
        <v>157</v>
      </c>
      <c r="D354" s="141" t="s">
        <v>157</v>
      </c>
      <c r="E354" s="141" t="s">
        <v>157</v>
      </c>
      <c r="F354" s="147" t="s">
        <v>704</v>
      </c>
      <c r="G354" s="141" t="s">
        <v>37</v>
      </c>
      <c r="H354" s="31" t="s">
        <v>36</v>
      </c>
      <c r="I354" s="149">
        <v>9308283</v>
      </c>
      <c r="J354" s="151">
        <v>43198</v>
      </c>
      <c r="K354" s="150">
        <v>43508</v>
      </c>
      <c r="L354" s="150">
        <v>44238</v>
      </c>
      <c r="M354" s="48" t="s">
        <v>38</v>
      </c>
      <c r="N354" s="153">
        <v>400000000</v>
      </c>
      <c r="O354" s="31" t="s">
        <v>7</v>
      </c>
    </row>
    <row r="355" spans="2:15" ht="45">
      <c r="B355" s="141" t="s">
        <v>271</v>
      </c>
      <c r="C355" s="141" t="s">
        <v>157</v>
      </c>
      <c r="D355" s="141" t="s">
        <v>157</v>
      </c>
      <c r="E355" s="141" t="s">
        <v>157</v>
      </c>
      <c r="F355" s="142" t="s">
        <v>705</v>
      </c>
      <c r="G355" s="141" t="s">
        <v>37</v>
      </c>
      <c r="H355" s="31" t="s">
        <v>36</v>
      </c>
      <c r="I355" s="149">
        <v>10614155</v>
      </c>
      <c r="J355" s="151">
        <v>43198</v>
      </c>
      <c r="K355" s="150">
        <v>43508</v>
      </c>
      <c r="L355" s="150">
        <v>44238</v>
      </c>
      <c r="M355" s="48" t="s">
        <v>38</v>
      </c>
      <c r="N355" s="153">
        <v>400000000</v>
      </c>
      <c r="O355" s="31" t="s">
        <v>7</v>
      </c>
    </row>
    <row r="356" spans="2:15" ht="45">
      <c r="B356" s="141" t="s">
        <v>271</v>
      </c>
      <c r="C356" s="141" t="s">
        <v>157</v>
      </c>
      <c r="D356" s="141" t="s">
        <v>157</v>
      </c>
      <c r="E356" s="141" t="s">
        <v>157</v>
      </c>
      <c r="F356" s="147" t="s">
        <v>706</v>
      </c>
      <c r="G356" s="141" t="s">
        <v>37</v>
      </c>
      <c r="H356" s="31" t="s">
        <v>36</v>
      </c>
      <c r="I356" s="149">
        <v>10841606</v>
      </c>
      <c r="J356" s="151">
        <v>43198</v>
      </c>
      <c r="K356" s="150">
        <v>43508</v>
      </c>
      <c r="L356" s="150">
        <v>44238</v>
      </c>
      <c r="M356" s="48" t="s">
        <v>38</v>
      </c>
      <c r="N356" s="153">
        <v>400000000</v>
      </c>
      <c r="O356" s="31" t="s">
        <v>7</v>
      </c>
    </row>
    <row r="357" spans="2:15" ht="45">
      <c r="B357" s="141" t="s">
        <v>271</v>
      </c>
      <c r="C357" s="141" t="s">
        <v>157</v>
      </c>
      <c r="D357" s="141" t="s">
        <v>157</v>
      </c>
      <c r="E357" s="141" t="s">
        <v>157</v>
      </c>
      <c r="F357" s="147" t="s">
        <v>707</v>
      </c>
      <c r="G357" s="141" t="s">
        <v>37</v>
      </c>
      <c r="H357" s="31" t="s">
        <v>36</v>
      </c>
      <c r="I357" s="149">
        <v>10171873</v>
      </c>
      <c r="J357" s="151">
        <v>43198</v>
      </c>
      <c r="K357" s="150">
        <v>43508</v>
      </c>
      <c r="L357" s="150">
        <v>44238</v>
      </c>
      <c r="M357" s="48" t="s">
        <v>38</v>
      </c>
      <c r="N357" s="153">
        <v>400000000</v>
      </c>
      <c r="O357" s="31" t="s">
        <v>7</v>
      </c>
    </row>
    <row r="358" spans="2:15" ht="45">
      <c r="B358" s="141" t="s">
        <v>271</v>
      </c>
      <c r="C358" s="141" t="s">
        <v>157</v>
      </c>
      <c r="D358" s="141" t="s">
        <v>157</v>
      </c>
      <c r="E358" s="141" t="s">
        <v>157</v>
      </c>
      <c r="F358" s="142" t="s">
        <v>708</v>
      </c>
      <c r="G358" s="141" t="s">
        <v>37</v>
      </c>
      <c r="H358" s="31" t="s">
        <v>36</v>
      </c>
      <c r="I358" s="149">
        <v>8955745</v>
      </c>
      <c r="J358" s="151">
        <v>43198</v>
      </c>
      <c r="K358" s="150">
        <v>43508</v>
      </c>
      <c r="L358" s="150">
        <v>44238</v>
      </c>
      <c r="M358" s="48" t="s">
        <v>38</v>
      </c>
      <c r="N358" s="153">
        <v>400000000</v>
      </c>
      <c r="O358" s="31" t="s">
        <v>7</v>
      </c>
    </row>
    <row r="359" spans="2:15" ht="45">
      <c r="B359" s="141" t="s">
        <v>271</v>
      </c>
      <c r="C359" s="141" t="s">
        <v>157</v>
      </c>
      <c r="D359" s="141" t="s">
        <v>157</v>
      </c>
      <c r="E359" s="141" t="s">
        <v>157</v>
      </c>
      <c r="F359" s="147" t="s">
        <v>709</v>
      </c>
      <c r="G359" s="141" t="s">
        <v>37</v>
      </c>
      <c r="H359" s="31" t="s">
        <v>36</v>
      </c>
      <c r="I359" s="149">
        <v>4501809</v>
      </c>
      <c r="J359" s="151">
        <v>43198</v>
      </c>
      <c r="K359" s="150">
        <v>43508</v>
      </c>
      <c r="L359" s="150">
        <v>44238</v>
      </c>
      <c r="M359" s="48" t="s">
        <v>38</v>
      </c>
      <c r="N359" s="153">
        <v>400000000</v>
      </c>
      <c r="O359" s="31" t="s">
        <v>7</v>
      </c>
    </row>
    <row r="360" spans="2:15" ht="45">
      <c r="B360" s="141" t="s">
        <v>271</v>
      </c>
      <c r="C360" s="141" t="s">
        <v>157</v>
      </c>
      <c r="D360" s="141" t="s">
        <v>157</v>
      </c>
      <c r="E360" s="141" t="s">
        <v>157</v>
      </c>
      <c r="F360" s="147" t="s">
        <v>710</v>
      </c>
      <c r="G360" s="141" t="s">
        <v>37</v>
      </c>
      <c r="H360" s="31" t="s">
        <v>36</v>
      </c>
      <c r="I360" s="149">
        <v>3615347</v>
      </c>
      <c r="J360" s="151">
        <v>43198</v>
      </c>
      <c r="K360" s="150">
        <v>43508</v>
      </c>
      <c r="L360" s="150">
        <v>44238</v>
      </c>
      <c r="M360" s="48" t="s">
        <v>38</v>
      </c>
      <c r="N360" s="153">
        <v>400000000</v>
      </c>
      <c r="O360" s="31" t="s">
        <v>7</v>
      </c>
    </row>
    <row r="361" spans="2:15" ht="45">
      <c r="B361" s="141" t="s">
        <v>271</v>
      </c>
      <c r="C361" s="141" t="s">
        <v>157</v>
      </c>
      <c r="D361" s="141" t="s">
        <v>157</v>
      </c>
      <c r="E361" s="141" t="s">
        <v>157</v>
      </c>
      <c r="F361" s="147" t="s">
        <v>711</v>
      </c>
      <c r="G361" s="141" t="s">
        <v>37</v>
      </c>
      <c r="H361" s="31" t="s">
        <v>36</v>
      </c>
      <c r="I361" s="149">
        <v>8451132</v>
      </c>
      <c r="J361" s="151">
        <v>43198</v>
      </c>
      <c r="K361" s="150">
        <v>43508</v>
      </c>
      <c r="L361" s="150">
        <v>44238</v>
      </c>
      <c r="M361" s="48" t="s">
        <v>38</v>
      </c>
      <c r="N361" s="153">
        <v>400000000</v>
      </c>
      <c r="O361" s="31" t="s">
        <v>7</v>
      </c>
    </row>
    <row r="362" spans="2:15" ht="45">
      <c r="B362" s="141" t="s">
        <v>271</v>
      </c>
      <c r="C362" s="141" t="s">
        <v>157</v>
      </c>
      <c r="D362" s="141" t="s">
        <v>157</v>
      </c>
      <c r="E362" s="141" t="s">
        <v>157</v>
      </c>
      <c r="F362" s="142" t="s">
        <v>712</v>
      </c>
      <c r="G362" s="141" t="s">
        <v>37</v>
      </c>
      <c r="H362" s="31" t="s">
        <v>36</v>
      </c>
      <c r="I362" s="149">
        <v>4320403</v>
      </c>
      <c r="J362" s="151">
        <v>43198</v>
      </c>
      <c r="K362" s="150">
        <v>43508</v>
      </c>
      <c r="L362" s="150">
        <v>44238</v>
      </c>
      <c r="M362" s="48" t="s">
        <v>38</v>
      </c>
      <c r="N362" s="153">
        <v>400000000</v>
      </c>
      <c r="O362" s="31" t="s">
        <v>7</v>
      </c>
    </row>
    <row r="363" spans="2:15" ht="45">
      <c r="B363" s="141" t="s">
        <v>271</v>
      </c>
      <c r="C363" s="141" t="s">
        <v>157</v>
      </c>
      <c r="D363" s="141" t="s">
        <v>157</v>
      </c>
      <c r="E363" s="141" t="s">
        <v>157</v>
      </c>
      <c r="F363" s="147" t="s">
        <v>713</v>
      </c>
      <c r="G363" s="141" t="s">
        <v>37</v>
      </c>
      <c r="H363" s="31" t="s">
        <v>36</v>
      </c>
      <c r="I363" s="149">
        <v>8060409</v>
      </c>
      <c r="J363" s="151">
        <v>43198</v>
      </c>
      <c r="K363" s="150">
        <v>43508</v>
      </c>
      <c r="L363" s="150">
        <v>44238</v>
      </c>
      <c r="M363" s="48" t="s">
        <v>38</v>
      </c>
      <c r="N363" s="153">
        <v>400000000</v>
      </c>
      <c r="O363" s="31" t="s">
        <v>7</v>
      </c>
    </row>
    <row r="364" spans="2:15" ht="45">
      <c r="B364" s="141" t="s">
        <v>271</v>
      </c>
      <c r="C364" s="141" t="s">
        <v>157</v>
      </c>
      <c r="D364" s="141" t="s">
        <v>157</v>
      </c>
      <c r="E364" s="141" t="s">
        <v>157</v>
      </c>
      <c r="F364" s="147" t="s">
        <v>714</v>
      </c>
      <c r="G364" s="141" t="s">
        <v>37</v>
      </c>
      <c r="H364" s="31" t="s">
        <v>36</v>
      </c>
      <c r="I364" s="149">
        <v>10207367</v>
      </c>
      <c r="J364" s="151">
        <v>43198</v>
      </c>
      <c r="K364" s="150">
        <v>43508</v>
      </c>
      <c r="L364" s="150">
        <v>44238</v>
      </c>
      <c r="M364" s="48" t="s">
        <v>38</v>
      </c>
      <c r="N364" s="153">
        <v>400000000</v>
      </c>
      <c r="O364" s="31" t="s">
        <v>7</v>
      </c>
    </row>
    <row r="365" spans="2:15" ht="45">
      <c r="B365" s="141" t="s">
        <v>271</v>
      </c>
      <c r="C365" s="141" t="s">
        <v>157</v>
      </c>
      <c r="D365" s="141" t="s">
        <v>157</v>
      </c>
      <c r="E365" s="141" t="s">
        <v>157</v>
      </c>
      <c r="F365" s="147" t="s">
        <v>715</v>
      </c>
      <c r="G365" s="141" t="s">
        <v>37</v>
      </c>
      <c r="H365" s="31" t="s">
        <v>36</v>
      </c>
      <c r="I365" s="149">
        <v>10568673</v>
      </c>
      <c r="J365" s="151">
        <v>43198</v>
      </c>
      <c r="K365" s="150">
        <v>43508</v>
      </c>
      <c r="L365" s="150">
        <v>44238</v>
      </c>
      <c r="M365" s="48" t="s">
        <v>38</v>
      </c>
      <c r="N365" s="153">
        <v>400000000</v>
      </c>
      <c r="O365" s="31" t="s">
        <v>7</v>
      </c>
    </row>
    <row r="366" spans="2:15" ht="45">
      <c r="B366" s="141" t="s">
        <v>271</v>
      </c>
      <c r="C366" s="141" t="s">
        <v>157</v>
      </c>
      <c r="D366" s="141" t="s">
        <v>157</v>
      </c>
      <c r="E366" s="141" t="s">
        <v>157</v>
      </c>
      <c r="F366" s="147" t="s">
        <v>716</v>
      </c>
      <c r="G366" s="141" t="s">
        <v>37</v>
      </c>
      <c r="H366" s="31" t="s">
        <v>36</v>
      </c>
      <c r="I366" s="149">
        <v>10539985</v>
      </c>
      <c r="J366" s="151">
        <v>43198</v>
      </c>
      <c r="K366" s="150">
        <v>43508</v>
      </c>
      <c r="L366" s="150">
        <v>44238</v>
      </c>
      <c r="M366" s="48" t="s">
        <v>38</v>
      </c>
      <c r="N366" s="153">
        <v>400000000</v>
      </c>
      <c r="O366" s="31" t="s">
        <v>7</v>
      </c>
    </row>
    <row r="367" spans="2:15" ht="45">
      <c r="B367" s="141" t="s">
        <v>271</v>
      </c>
      <c r="C367" s="141" t="s">
        <v>157</v>
      </c>
      <c r="D367" s="141" t="s">
        <v>157</v>
      </c>
      <c r="E367" s="141" t="s">
        <v>157</v>
      </c>
      <c r="F367" s="142" t="s">
        <v>717</v>
      </c>
      <c r="G367" s="141" t="s">
        <v>37</v>
      </c>
      <c r="H367" s="31" t="s">
        <v>36</v>
      </c>
      <c r="I367" s="149" t="s">
        <v>7</v>
      </c>
      <c r="J367" s="151">
        <v>43198</v>
      </c>
      <c r="K367" s="150">
        <v>43508</v>
      </c>
      <c r="L367" s="150">
        <v>44238</v>
      </c>
      <c r="M367" s="48" t="s">
        <v>38</v>
      </c>
      <c r="N367" s="153">
        <v>400000000</v>
      </c>
      <c r="O367" s="31" t="s">
        <v>7</v>
      </c>
    </row>
    <row r="368" spans="2:15" ht="45">
      <c r="B368" s="141" t="s">
        <v>271</v>
      </c>
      <c r="C368" s="141" t="s">
        <v>157</v>
      </c>
      <c r="D368" s="141" t="s">
        <v>157</v>
      </c>
      <c r="E368" s="141" t="s">
        <v>157</v>
      </c>
      <c r="F368" s="147" t="s">
        <v>718</v>
      </c>
      <c r="G368" s="141" t="s">
        <v>37</v>
      </c>
      <c r="H368" s="31" t="s">
        <v>36</v>
      </c>
      <c r="I368" s="149">
        <v>8670061</v>
      </c>
      <c r="J368" s="151">
        <v>43198</v>
      </c>
      <c r="K368" s="150">
        <v>43508</v>
      </c>
      <c r="L368" s="150">
        <v>44238</v>
      </c>
      <c r="M368" s="48" t="s">
        <v>38</v>
      </c>
      <c r="N368" s="153">
        <v>400000000</v>
      </c>
      <c r="O368" s="31" t="s">
        <v>7</v>
      </c>
    </row>
    <row r="369" spans="2:15" ht="45">
      <c r="B369" s="141" t="s">
        <v>271</v>
      </c>
      <c r="C369" s="141" t="s">
        <v>157</v>
      </c>
      <c r="D369" s="141" t="s">
        <v>157</v>
      </c>
      <c r="E369" s="141" t="s">
        <v>157</v>
      </c>
      <c r="F369" s="147" t="s">
        <v>719</v>
      </c>
      <c r="G369" s="141" t="s">
        <v>37</v>
      </c>
      <c r="H369" s="31" t="s">
        <v>36</v>
      </c>
      <c r="I369" s="149">
        <v>10993929</v>
      </c>
      <c r="J369" s="151">
        <v>43198</v>
      </c>
      <c r="K369" s="150">
        <v>43508</v>
      </c>
      <c r="L369" s="150">
        <v>44238</v>
      </c>
      <c r="M369" s="48" t="s">
        <v>38</v>
      </c>
      <c r="N369" s="153">
        <v>400000000</v>
      </c>
      <c r="O369" s="31" t="s">
        <v>7</v>
      </c>
    </row>
    <row r="370" spans="2:15" ht="45">
      <c r="B370" s="141" t="s">
        <v>271</v>
      </c>
      <c r="C370" s="141" t="s">
        <v>157</v>
      </c>
      <c r="D370" s="141" t="s">
        <v>157</v>
      </c>
      <c r="E370" s="141" t="s">
        <v>157</v>
      </c>
      <c r="F370" s="142" t="s">
        <v>720</v>
      </c>
      <c r="G370" s="141" t="s">
        <v>37</v>
      </c>
      <c r="H370" s="31" t="s">
        <v>36</v>
      </c>
      <c r="I370" s="149">
        <v>7320006</v>
      </c>
      <c r="J370" s="151">
        <v>43198</v>
      </c>
      <c r="K370" s="150">
        <v>43508</v>
      </c>
      <c r="L370" s="150">
        <v>44238</v>
      </c>
      <c r="M370" s="48" t="s">
        <v>38</v>
      </c>
      <c r="N370" s="153">
        <v>400000000</v>
      </c>
      <c r="O370" s="31" t="s">
        <v>7</v>
      </c>
    </row>
    <row r="371" spans="2:15" ht="45">
      <c r="B371" s="141" t="s">
        <v>271</v>
      </c>
      <c r="C371" s="141" t="s">
        <v>157</v>
      </c>
      <c r="D371" s="141" t="s">
        <v>157</v>
      </c>
      <c r="E371" s="141" t="s">
        <v>157</v>
      </c>
      <c r="F371" s="142" t="s">
        <v>721</v>
      </c>
      <c r="G371" s="141" t="s">
        <v>37</v>
      </c>
      <c r="H371" s="31" t="s">
        <v>36</v>
      </c>
      <c r="I371" s="149">
        <v>10502250</v>
      </c>
      <c r="J371" s="151">
        <v>43198</v>
      </c>
      <c r="K371" s="150">
        <v>43508</v>
      </c>
      <c r="L371" s="150">
        <v>44238</v>
      </c>
      <c r="M371" s="48" t="s">
        <v>38</v>
      </c>
      <c r="N371" s="153">
        <v>400000000</v>
      </c>
      <c r="O371" s="31" t="s">
        <v>7</v>
      </c>
    </row>
    <row r="372" spans="2:15" ht="45">
      <c r="B372" s="141" t="s">
        <v>271</v>
      </c>
      <c r="C372" s="141" t="s">
        <v>157</v>
      </c>
      <c r="D372" s="141" t="s">
        <v>157</v>
      </c>
      <c r="E372" s="141" t="s">
        <v>157</v>
      </c>
      <c r="F372" s="147" t="s">
        <v>722</v>
      </c>
      <c r="G372" s="141" t="s">
        <v>37</v>
      </c>
      <c r="H372" s="31" t="s">
        <v>36</v>
      </c>
      <c r="I372" s="149">
        <v>10376172</v>
      </c>
      <c r="J372" s="151">
        <v>43198</v>
      </c>
      <c r="K372" s="150">
        <v>43508</v>
      </c>
      <c r="L372" s="150">
        <v>44238</v>
      </c>
      <c r="M372" s="48" t="s">
        <v>38</v>
      </c>
      <c r="N372" s="153">
        <v>400000000</v>
      </c>
      <c r="O372" s="31" t="s">
        <v>7</v>
      </c>
    </row>
    <row r="373" spans="2:15" ht="45">
      <c r="B373" s="141" t="s">
        <v>271</v>
      </c>
      <c r="C373" s="141" t="s">
        <v>157</v>
      </c>
      <c r="D373" s="141" t="s">
        <v>157</v>
      </c>
      <c r="E373" s="141" t="s">
        <v>157</v>
      </c>
      <c r="F373" s="147" t="s">
        <v>723</v>
      </c>
      <c r="G373" s="141" t="s">
        <v>37</v>
      </c>
      <c r="H373" s="31" t="s">
        <v>36</v>
      </c>
      <c r="I373" s="149">
        <v>6357229</v>
      </c>
      <c r="J373" s="151">
        <v>43198</v>
      </c>
      <c r="K373" s="150">
        <v>43508</v>
      </c>
      <c r="L373" s="150">
        <v>44238</v>
      </c>
      <c r="M373" s="48" t="s">
        <v>38</v>
      </c>
      <c r="N373" s="153">
        <v>400000000</v>
      </c>
      <c r="O373" s="31" t="s">
        <v>7</v>
      </c>
    </row>
    <row r="374" spans="2:15" ht="45">
      <c r="B374" s="141" t="s">
        <v>271</v>
      </c>
      <c r="C374" s="141" t="s">
        <v>157</v>
      </c>
      <c r="D374" s="141" t="s">
        <v>157</v>
      </c>
      <c r="E374" s="141" t="s">
        <v>157</v>
      </c>
      <c r="F374" s="142" t="s">
        <v>724</v>
      </c>
      <c r="G374" s="141" t="s">
        <v>37</v>
      </c>
      <c r="H374" s="31" t="s">
        <v>36</v>
      </c>
      <c r="I374" s="149">
        <v>7468421</v>
      </c>
      <c r="J374" s="151">
        <v>43198</v>
      </c>
      <c r="K374" s="150">
        <v>43508</v>
      </c>
      <c r="L374" s="150">
        <v>44238</v>
      </c>
      <c r="M374" s="48" t="s">
        <v>38</v>
      </c>
      <c r="N374" s="153">
        <v>400000000</v>
      </c>
      <c r="O374" s="31" t="s">
        <v>7</v>
      </c>
    </row>
    <row r="375" spans="2:15" ht="45">
      <c r="B375" s="141" t="s">
        <v>271</v>
      </c>
      <c r="C375" s="141" t="s">
        <v>157</v>
      </c>
      <c r="D375" s="141" t="s">
        <v>157</v>
      </c>
      <c r="E375" s="141" t="s">
        <v>157</v>
      </c>
      <c r="F375" s="147" t="s">
        <v>725</v>
      </c>
      <c r="G375" s="141" t="s">
        <v>37</v>
      </c>
      <c r="H375" s="31" t="s">
        <v>36</v>
      </c>
      <c r="I375" s="149">
        <v>8543936</v>
      </c>
      <c r="J375" s="151">
        <v>43198</v>
      </c>
      <c r="K375" s="150">
        <v>43508</v>
      </c>
      <c r="L375" s="150">
        <v>44238</v>
      </c>
      <c r="M375" s="48" t="s">
        <v>38</v>
      </c>
      <c r="N375" s="153">
        <v>400000000</v>
      </c>
      <c r="O375" s="31" t="s">
        <v>7</v>
      </c>
    </row>
    <row r="376" spans="2:15" ht="45">
      <c r="B376" s="141" t="s">
        <v>271</v>
      </c>
      <c r="C376" s="141" t="s">
        <v>157</v>
      </c>
      <c r="D376" s="141" t="s">
        <v>157</v>
      </c>
      <c r="E376" s="141" t="s">
        <v>157</v>
      </c>
      <c r="F376" s="142" t="s">
        <v>726</v>
      </c>
      <c r="G376" s="141" t="s">
        <v>37</v>
      </c>
      <c r="H376" s="31" t="s">
        <v>36</v>
      </c>
      <c r="I376" s="149">
        <v>2334589</v>
      </c>
      <c r="J376" s="151">
        <v>43198</v>
      </c>
      <c r="K376" s="150">
        <v>43508</v>
      </c>
      <c r="L376" s="150">
        <v>44238</v>
      </c>
      <c r="M376" s="48" t="s">
        <v>38</v>
      </c>
      <c r="N376" s="153">
        <v>400000000</v>
      </c>
      <c r="O376" s="31" t="s">
        <v>7</v>
      </c>
    </row>
    <row r="377" spans="2:15" ht="45">
      <c r="B377" s="141" t="s">
        <v>271</v>
      </c>
      <c r="C377" s="141" t="s">
        <v>157</v>
      </c>
      <c r="D377" s="141" t="s">
        <v>157</v>
      </c>
      <c r="E377" s="141" t="s">
        <v>157</v>
      </c>
      <c r="F377" s="142" t="s">
        <v>727</v>
      </c>
      <c r="G377" s="141" t="s">
        <v>37</v>
      </c>
      <c r="H377" s="31" t="s">
        <v>36</v>
      </c>
      <c r="I377" s="149">
        <v>10306651</v>
      </c>
      <c r="J377" s="151">
        <v>43198</v>
      </c>
      <c r="K377" s="150">
        <v>43508</v>
      </c>
      <c r="L377" s="150">
        <v>44238</v>
      </c>
      <c r="M377" s="48" t="s">
        <v>38</v>
      </c>
      <c r="N377" s="153">
        <v>400000000</v>
      </c>
      <c r="O377" s="31" t="s">
        <v>7</v>
      </c>
    </row>
    <row r="378" spans="2:15" ht="45.75" thickBot="1">
      <c r="B378" s="141" t="s">
        <v>271</v>
      </c>
      <c r="C378" s="141" t="s">
        <v>157</v>
      </c>
      <c r="D378" s="141" t="s">
        <v>157</v>
      </c>
      <c r="E378" s="141" t="s">
        <v>157</v>
      </c>
      <c r="F378" s="149" t="s">
        <v>728</v>
      </c>
      <c r="G378" s="141" t="s">
        <v>37</v>
      </c>
      <c r="H378" s="31" t="s">
        <v>36</v>
      </c>
      <c r="I378" s="154">
        <v>9229906</v>
      </c>
      <c r="J378" s="151">
        <v>43198</v>
      </c>
      <c r="K378" s="150">
        <v>43508</v>
      </c>
      <c r="L378" s="150">
        <v>44238</v>
      </c>
      <c r="M378" s="48" t="s">
        <v>38</v>
      </c>
      <c r="N378" s="153">
        <v>400000000</v>
      </c>
      <c r="O378" s="31" t="s">
        <v>7</v>
      </c>
    </row>
    <row r="379" spans="2:15" ht="63.75">
      <c r="B379" s="43" t="s">
        <v>7</v>
      </c>
      <c r="C379" s="157" t="s">
        <v>729</v>
      </c>
      <c r="D379" s="53" t="s">
        <v>681</v>
      </c>
      <c r="E379" s="43" t="s">
        <v>730</v>
      </c>
      <c r="F379" s="43" t="s">
        <v>731</v>
      </c>
      <c r="G379" s="141" t="s">
        <v>37</v>
      </c>
      <c r="H379" s="31" t="s">
        <v>36</v>
      </c>
      <c r="I379" s="44">
        <v>3510785</v>
      </c>
      <c r="J379" s="42">
        <v>43243</v>
      </c>
      <c r="K379" s="42">
        <v>43951</v>
      </c>
      <c r="L379" s="114" t="s">
        <v>733</v>
      </c>
      <c r="M379" s="48" t="s">
        <v>38</v>
      </c>
      <c r="N379" s="139" t="s">
        <v>732</v>
      </c>
      <c r="O379" s="31" t="s">
        <v>7</v>
      </c>
    </row>
    <row r="380" spans="2:15" ht="15">
      <c r="B380" s="156" t="s">
        <v>734</v>
      </c>
      <c r="C380" s="155" t="s">
        <v>735</v>
      </c>
      <c r="D380" s="110" t="s">
        <v>736</v>
      </c>
      <c r="E380" s="110" t="s">
        <v>737</v>
      </c>
      <c r="F380" s="110" t="s">
        <v>738</v>
      </c>
      <c r="G380" s="141" t="s">
        <v>37</v>
      </c>
      <c r="H380" s="31" t="s">
        <v>36</v>
      </c>
      <c r="I380" s="110" t="s">
        <v>7</v>
      </c>
      <c r="J380" s="159">
        <v>43313</v>
      </c>
      <c r="K380" s="159">
        <v>44743</v>
      </c>
      <c r="L380" s="159">
        <v>45138</v>
      </c>
      <c r="M380" s="48" t="s">
        <v>38</v>
      </c>
      <c r="N380" s="158">
        <v>750000</v>
      </c>
      <c r="O380" s="31" t="s">
        <v>7</v>
      </c>
    </row>
    <row r="381" spans="2:15" ht="25.5">
      <c r="B381" s="160" t="s">
        <v>739</v>
      </c>
      <c r="C381" s="160" t="s">
        <v>654</v>
      </c>
      <c r="D381" s="160" t="s">
        <v>740</v>
      </c>
      <c r="E381" s="160" t="s">
        <v>52</v>
      </c>
      <c r="F381" s="160" t="s">
        <v>741</v>
      </c>
      <c r="G381" s="141" t="s">
        <v>37</v>
      </c>
      <c r="H381" s="31" t="s">
        <v>36</v>
      </c>
      <c r="I381" s="51">
        <v>11214525</v>
      </c>
      <c r="J381" s="161" t="s">
        <v>742</v>
      </c>
      <c r="K381" s="162" t="s">
        <v>2</v>
      </c>
      <c r="L381" s="161" t="s">
        <v>743</v>
      </c>
      <c r="M381" s="48" t="s">
        <v>38</v>
      </c>
      <c r="N381" s="163">
        <v>15521.25</v>
      </c>
      <c r="O381" s="31" t="s">
        <v>7</v>
      </c>
    </row>
    <row r="382" spans="2:15" ht="51">
      <c r="B382" s="160" t="s">
        <v>744</v>
      </c>
      <c r="C382" s="160" t="s">
        <v>654</v>
      </c>
      <c r="D382" s="160" t="s">
        <v>740</v>
      </c>
      <c r="E382" s="160" t="s">
        <v>73</v>
      </c>
      <c r="F382" s="160" t="s">
        <v>745</v>
      </c>
      <c r="G382" s="141" t="s">
        <v>37</v>
      </c>
      <c r="H382" s="31" t="s">
        <v>36</v>
      </c>
      <c r="I382" s="44">
        <v>7379830</v>
      </c>
      <c r="J382" s="161" t="s">
        <v>746</v>
      </c>
      <c r="K382" s="162" t="s">
        <v>2</v>
      </c>
      <c r="L382" s="161" t="s">
        <v>743</v>
      </c>
      <c r="M382" s="48" t="s">
        <v>38</v>
      </c>
      <c r="N382" s="163">
        <v>40457.14</v>
      </c>
      <c r="O382" s="31" t="s">
        <v>7</v>
      </c>
    </row>
    <row r="383" spans="2:15" ht="15">
      <c r="B383" s="125" t="s">
        <v>747</v>
      </c>
      <c r="C383" s="48" t="s">
        <v>748</v>
      </c>
      <c r="D383" s="48" t="s">
        <v>749</v>
      </c>
      <c r="E383" s="48" t="s">
        <v>750</v>
      </c>
      <c r="F383" s="48" t="s">
        <v>751</v>
      </c>
      <c r="G383" s="31" t="s">
        <v>36</v>
      </c>
      <c r="H383" s="31" t="s">
        <v>36</v>
      </c>
      <c r="I383" s="164" t="s">
        <v>752</v>
      </c>
      <c r="J383" s="49">
        <v>43279</v>
      </c>
      <c r="K383" s="49" t="s">
        <v>7</v>
      </c>
      <c r="L383" s="49">
        <v>46736</v>
      </c>
      <c r="M383" s="48" t="s">
        <v>38</v>
      </c>
      <c r="N383" s="54">
        <v>3500000</v>
      </c>
      <c r="O383" s="31" t="s">
        <v>7</v>
      </c>
    </row>
    <row r="384" spans="2:15" ht="15">
      <c r="B384" s="125" t="s">
        <v>747</v>
      </c>
      <c r="C384" s="48" t="s">
        <v>748</v>
      </c>
      <c r="D384" s="48" t="s">
        <v>749</v>
      </c>
      <c r="E384" s="48" t="s">
        <v>753</v>
      </c>
      <c r="F384" s="43" t="s">
        <v>754</v>
      </c>
      <c r="G384" s="31" t="s">
        <v>36</v>
      </c>
      <c r="H384" s="31" t="s">
        <v>36</v>
      </c>
      <c r="I384" s="113" t="s">
        <v>755</v>
      </c>
      <c r="J384" s="42">
        <v>43265</v>
      </c>
      <c r="K384" s="49" t="s">
        <v>7</v>
      </c>
      <c r="L384" s="42">
        <v>46461</v>
      </c>
      <c r="M384" s="48" t="s">
        <v>38</v>
      </c>
      <c r="N384" s="41">
        <v>3000000</v>
      </c>
      <c r="O384" s="31" t="s">
        <v>7</v>
      </c>
    </row>
    <row r="385" spans="2:15" ht="38.25">
      <c r="B385" s="48" t="s">
        <v>4</v>
      </c>
      <c r="C385" s="167" t="s">
        <v>765</v>
      </c>
      <c r="D385" s="48" t="s">
        <v>402</v>
      </c>
      <c r="E385" s="43" t="s">
        <v>766</v>
      </c>
      <c r="F385" s="169" t="s">
        <v>767</v>
      </c>
      <c r="G385" s="31" t="s">
        <v>36</v>
      </c>
      <c r="H385" s="31" t="s">
        <v>36</v>
      </c>
      <c r="I385" s="31" t="s">
        <v>7</v>
      </c>
      <c r="J385" s="103">
        <v>43283</v>
      </c>
      <c r="K385" s="49" t="s">
        <v>7</v>
      </c>
      <c r="L385" s="42">
        <v>43717</v>
      </c>
      <c r="M385" s="48" t="s">
        <v>38</v>
      </c>
      <c r="N385" s="41">
        <v>18835515</v>
      </c>
      <c r="O385" s="31" t="s">
        <v>7</v>
      </c>
    </row>
    <row r="386" spans="2:15" ht="38.25">
      <c r="B386" s="48" t="s">
        <v>4</v>
      </c>
      <c r="C386" s="167" t="s">
        <v>770</v>
      </c>
      <c r="D386" s="48" t="s">
        <v>402</v>
      </c>
      <c r="E386" s="43" t="s">
        <v>771</v>
      </c>
      <c r="F386" s="43" t="s">
        <v>419</v>
      </c>
      <c r="G386" s="141" t="s">
        <v>37</v>
      </c>
      <c r="H386" s="31" t="s">
        <v>36</v>
      </c>
      <c r="I386" s="44">
        <v>1237050</v>
      </c>
      <c r="J386" s="103">
        <v>43206</v>
      </c>
      <c r="K386" s="49" t="s">
        <v>7</v>
      </c>
      <c r="L386" s="42">
        <v>43364</v>
      </c>
      <c r="M386" s="48" t="s">
        <v>38</v>
      </c>
      <c r="N386" s="41">
        <v>450330.63</v>
      </c>
      <c r="O386" s="31" t="s">
        <v>7</v>
      </c>
    </row>
    <row r="387" spans="2:15" ht="25.5">
      <c r="B387" s="48" t="s">
        <v>4</v>
      </c>
      <c r="C387" s="167" t="s">
        <v>772</v>
      </c>
      <c r="D387" s="48" t="s">
        <v>402</v>
      </c>
      <c r="E387" s="43" t="s">
        <v>773</v>
      </c>
      <c r="F387" s="46" t="s">
        <v>642</v>
      </c>
      <c r="G387" s="31" t="s">
        <v>36</v>
      </c>
      <c r="H387" s="31" t="s">
        <v>36</v>
      </c>
      <c r="I387" s="31" t="s">
        <v>7</v>
      </c>
      <c r="J387" s="103">
        <v>43297</v>
      </c>
      <c r="K387" s="49" t="s">
        <v>7</v>
      </c>
      <c r="L387" s="42">
        <v>43602</v>
      </c>
      <c r="M387" s="48" t="s">
        <v>38</v>
      </c>
      <c r="N387" s="41">
        <v>3218673.35</v>
      </c>
      <c r="O387" s="31" t="s">
        <v>7</v>
      </c>
    </row>
    <row r="388" spans="2:15" ht="25.5">
      <c r="B388" s="48" t="s">
        <v>4</v>
      </c>
      <c r="C388" s="62" t="s">
        <v>774</v>
      </c>
      <c r="D388" s="48" t="s">
        <v>402</v>
      </c>
      <c r="E388" s="43" t="s">
        <v>775</v>
      </c>
      <c r="F388" s="43" t="s">
        <v>403</v>
      </c>
      <c r="G388" s="141" t="s">
        <v>37</v>
      </c>
      <c r="H388" s="31" t="s">
        <v>36</v>
      </c>
      <c r="I388" s="51">
        <v>2147266</v>
      </c>
      <c r="J388" s="103">
        <v>43304</v>
      </c>
      <c r="K388" s="49" t="s">
        <v>7</v>
      </c>
      <c r="L388" s="42">
        <v>43704</v>
      </c>
      <c r="M388" s="48" t="s">
        <v>38</v>
      </c>
      <c r="N388" s="41">
        <v>1335550.81</v>
      </c>
      <c r="O388" s="31" t="s">
        <v>7</v>
      </c>
    </row>
    <row r="389" spans="2:15" ht="54.75" customHeight="1">
      <c r="B389" s="51">
        <v>545</v>
      </c>
      <c r="C389" s="48" t="s">
        <v>776</v>
      </c>
      <c r="D389" s="48" t="s">
        <v>670</v>
      </c>
      <c r="E389" s="48" t="s">
        <v>777</v>
      </c>
      <c r="F389" s="48" t="s">
        <v>778</v>
      </c>
      <c r="G389" s="31" t="s">
        <v>36</v>
      </c>
      <c r="H389" s="31" t="s">
        <v>36</v>
      </c>
      <c r="I389" s="51">
        <v>4570581</v>
      </c>
      <c r="J389" s="151">
        <v>43260</v>
      </c>
      <c r="K389" s="49" t="s">
        <v>780</v>
      </c>
      <c r="L389" s="151">
        <v>41433</v>
      </c>
      <c r="M389" s="48" t="s">
        <v>38</v>
      </c>
      <c r="N389" s="109" t="s">
        <v>779</v>
      </c>
      <c r="O389" s="31" t="s">
        <v>7</v>
      </c>
    </row>
    <row r="390" spans="2:15" ht="89.25">
      <c r="B390" s="44">
        <v>513</v>
      </c>
      <c r="C390" s="43" t="s">
        <v>781</v>
      </c>
      <c r="D390" s="48" t="s">
        <v>670</v>
      </c>
      <c r="E390" s="43" t="s">
        <v>782</v>
      </c>
      <c r="F390" s="43" t="s">
        <v>783</v>
      </c>
      <c r="G390" s="31" t="s">
        <v>36</v>
      </c>
      <c r="H390" s="31" t="s">
        <v>36</v>
      </c>
      <c r="I390" s="43" t="s">
        <v>785</v>
      </c>
      <c r="J390" s="151">
        <v>43216</v>
      </c>
      <c r="K390" s="42" t="s">
        <v>7</v>
      </c>
      <c r="L390" s="37">
        <v>2021</v>
      </c>
      <c r="M390" s="48" t="s">
        <v>38</v>
      </c>
      <c r="N390" s="139" t="s">
        <v>784</v>
      </c>
      <c r="O390" s="31" t="s">
        <v>7</v>
      </c>
    </row>
    <row r="391" spans="2:15" ht="25.5">
      <c r="B391" s="44">
        <v>603</v>
      </c>
      <c r="C391" s="43" t="s">
        <v>786</v>
      </c>
      <c r="D391" s="48" t="s">
        <v>670</v>
      </c>
      <c r="E391" s="43" t="s">
        <v>787</v>
      </c>
      <c r="F391" s="43" t="s">
        <v>788</v>
      </c>
      <c r="G391" s="31" t="s">
        <v>36</v>
      </c>
      <c r="H391" s="31" t="s">
        <v>36</v>
      </c>
      <c r="I391" s="44">
        <v>2777672</v>
      </c>
      <c r="J391" s="151">
        <v>43191</v>
      </c>
      <c r="K391" s="42" t="s">
        <v>7</v>
      </c>
      <c r="L391" s="151">
        <v>43738</v>
      </c>
      <c r="M391" s="108" t="s">
        <v>789</v>
      </c>
      <c r="N391" s="41">
        <v>614000</v>
      </c>
      <c r="O391" s="31" t="s">
        <v>7</v>
      </c>
    </row>
    <row r="392" spans="2:15" ht="25.5">
      <c r="B392" s="44">
        <v>608</v>
      </c>
      <c r="C392" s="43" t="s">
        <v>790</v>
      </c>
      <c r="D392" s="48" t="s">
        <v>670</v>
      </c>
      <c r="E392" s="43" t="s">
        <v>791</v>
      </c>
      <c r="F392" s="43" t="s">
        <v>792</v>
      </c>
      <c r="G392" s="31" t="s">
        <v>36</v>
      </c>
      <c r="H392" s="31" t="s">
        <v>36</v>
      </c>
      <c r="I392" s="44">
        <v>7376913</v>
      </c>
      <c r="J392" s="151">
        <v>43221</v>
      </c>
      <c r="K392" s="42" t="s">
        <v>7</v>
      </c>
      <c r="L392" s="151">
        <v>43768</v>
      </c>
      <c r="M392" s="108" t="s">
        <v>789</v>
      </c>
      <c r="N392" s="153">
        <v>246000</v>
      </c>
      <c r="O392" s="31" t="s">
        <v>7</v>
      </c>
    </row>
    <row r="393" spans="2:15" ht="25.5">
      <c r="B393" s="44">
        <v>608</v>
      </c>
      <c r="C393" s="43" t="s">
        <v>790</v>
      </c>
      <c r="D393" s="48" t="s">
        <v>670</v>
      </c>
      <c r="E393" s="43" t="s">
        <v>793</v>
      </c>
      <c r="F393" s="43" t="s">
        <v>794</v>
      </c>
      <c r="G393" s="31" t="s">
        <v>36</v>
      </c>
      <c r="H393" s="31" t="s">
        <v>36</v>
      </c>
      <c r="I393" s="44">
        <v>3715350</v>
      </c>
      <c r="J393" s="151">
        <v>43221</v>
      </c>
      <c r="K393" s="42" t="s">
        <v>7</v>
      </c>
      <c r="L393" s="151">
        <v>43768</v>
      </c>
      <c r="M393" s="108" t="s">
        <v>789</v>
      </c>
      <c r="N393" s="41">
        <v>259000</v>
      </c>
      <c r="O393" s="31" t="s">
        <v>7</v>
      </c>
    </row>
    <row r="394" spans="2:15" ht="63.75">
      <c r="B394" s="170" t="s">
        <v>7</v>
      </c>
      <c r="C394" s="170" t="s">
        <v>795</v>
      </c>
      <c r="D394" s="170" t="s">
        <v>796</v>
      </c>
      <c r="E394" s="170" t="s">
        <v>795</v>
      </c>
      <c r="F394" s="170" t="s">
        <v>797</v>
      </c>
      <c r="G394" s="31" t="s">
        <v>37</v>
      </c>
      <c r="H394" s="31" t="s">
        <v>36</v>
      </c>
      <c r="I394" s="51">
        <v>3657249</v>
      </c>
      <c r="J394" s="172">
        <v>43240</v>
      </c>
      <c r="K394" s="42" t="s">
        <v>7</v>
      </c>
      <c r="L394" s="114">
        <v>43604</v>
      </c>
      <c r="M394" s="108" t="s">
        <v>789</v>
      </c>
      <c r="N394" s="171">
        <v>34000</v>
      </c>
      <c r="O394" s="31" t="s">
        <v>7</v>
      </c>
    </row>
    <row r="395" spans="2:15" ht="63.75">
      <c r="B395" s="170" t="s">
        <v>7</v>
      </c>
      <c r="C395" s="44" t="s">
        <v>798</v>
      </c>
      <c r="D395" s="51" t="s">
        <v>796</v>
      </c>
      <c r="E395" s="44" t="s">
        <v>798</v>
      </c>
      <c r="F395" s="44" t="s">
        <v>799</v>
      </c>
      <c r="G395" s="31" t="s">
        <v>36</v>
      </c>
      <c r="H395" s="31" t="s">
        <v>36</v>
      </c>
      <c r="I395" s="44">
        <v>5462825</v>
      </c>
      <c r="J395" s="172">
        <v>43240</v>
      </c>
      <c r="K395" s="42" t="s">
        <v>7</v>
      </c>
      <c r="L395" s="114">
        <v>43604</v>
      </c>
      <c r="M395" s="108" t="s">
        <v>789</v>
      </c>
      <c r="N395" s="41">
        <v>60000</v>
      </c>
      <c r="O395" s="31" t="s">
        <v>7</v>
      </c>
    </row>
    <row r="396" spans="2:15" ht="51">
      <c r="B396" s="173" t="s">
        <v>800</v>
      </c>
      <c r="C396" s="48" t="s">
        <v>801</v>
      </c>
      <c r="D396" s="48" t="s">
        <v>802</v>
      </c>
      <c r="E396" s="48" t="s">
        <v>803</v>
      </c>
      <c r="F396" s="48" t="s">
        <v>804</v>
      </c>
      <c r="G396" s="31" t="s">
        <v>36</v>
      </c>
      <c r="H396" s="31" t="s">
        <v>36</v>
      </c>
      <c r="I396" s="51">
        <v>10257888</v>
      </c>
      <c r="J396" s="49">
        <v>43221</v>
      </c>
      <c r="K396" s="49" t="s">
        <v>7</v>
      </c>
      <c r="L396" s="49">
        <v>43503</v>
      </c>
      <c r="M396" s="48" t="s">
        <v>38</v>
      </c>
      <c r="N396" s="109" t="s">
        <v>805</v>
      </c>
      <c r="O396" s="31" t="s">
        <v>7</v>
      </c>
    </row>
    <row r="397" spans="2:15" ht="51">
      <c r="B397" s="173" t="s">
        <v>800</v>
      </c>
      <c r="C397" s="48" t="s">
        <v>801</v>
      </c>
      <c r="D397" s="48" t="s">
        <v>802</v>
      </c>
      <c r="E397" s="48" t="s">
        <v>803</v>
      </c>
      <c r="F397" s="43" t="s">
        <v>806</v>
      </c>
      <c r="G397" s="31" t="s">
        <v>37</v>
      </c>
      <c r="H397" s="31" t="s">
        <v>36</v>
      </c>
      <c r="I397" s="44">
        <v>1959962</v>
      </c>
      <c r="J397" s="49">
        <v>43221</v>
      </c>
      <c r="K397" s="49" t="s">
        <v>7</v>
      </c>
      <c r="L397" s="49">
        <v>43503</v>
      </c>
      <c r="M397" s="48" t="s">
        <v>38</v>
      </c>
      <c r="N397" s="109" t="s">
        <v>805</v>
      </c>
      <c r="O397" s="31" t="s">
        <v>7</v>
      </c>
    </row>
    <row r="398" spans="2:15" ht="51">
      <c r="B398" s="173" t="s">
        <v>800</v>
      </c>
      <c r="C398" s="48" t="s">
        <v>801</v>
      </c>
      <c r="D398" s="48" t="s">
        <v>802</v>
      </c>
      <c r="E398" s="48" t="s">
        <v>803</v>
      </c>
      <c r="F398" s="43" t="s">
        <v>807</v>
      </c>
      <c r="G398" s="31" t="s">
        <v>37</v>
      </c>
      <c r="H398" s="31" t="s">
        <v>36</v>
      </c>
      <c r="I398" s="44">
        <v>10763141</v>
      </c>
      <c r="J398" s="49">
        <v>43221</v>
      </c>
      <c r="K398" s="49" t="s">
        <v>7</v>
      </c>
      <c r="L398" s="49">
        <v>43503</v>
      </c>
      <c r="M398" s="48" t="s">
        <v>38</v>
      </c>
      <c r="N398" s="109" t="s">
        <v>805</v>
      </c>
      <c r="O398" s="31" t="s">
        <v>7</v>
      </c>
    </row>
    <row r="399" spans="2:15" ht="51">
      <c r="B399" s="173" t="s">
        <v>800</v>
      </c>
      <c r="C399" s="48" t="s">
        <v>801</v>
      </c>
      <c r="D399" s="48" t="s">
        <v>802</v>
      </c>
      <c r="E399" s="48" t="s">
        <v>803</v>
      </c>
      <c r="F399" s="43" t="s">
        <v>808</v>
      </c>
      <c r="G399" s="31" t="s">
        <v>36</v>
      </c>
      <c r="H399" s="31" t="s">
        <v>36</v>
      </c>
      <c r="I399" s="44">
        <v>2006738</v>
      </c>
      <c r="J399" s="49">
        <v>43221</v>
      </c>
      <c r="K399" s="49" t="s">
        <v>7</v>
      </c>
      <c r="L399" s="49">
        <v>43503</v>
      </c>
      <c r="M399" s="48" t="s">
        <v>38</v>
      </c>
      <c r="N399" s="109" t="s">
        <v>805</v>
      </c>
      <c r="O399" s="31" t="s">
        <v>7</v>
      </c>
    </row>
    <row r="400" spans="2:15" ht="51">
      <c r="B400" s="173" t="s">
        <v>800</v>
      </c>
      <c r="C400" s="48" t="s">
        <v>801</v>
      </c>
      <c r="D400" s="48" t="s">
        <v>802</v>
      </c>
      <c r="E400" s="48" t="s">
        <v>803</v>
      </c>
      <c r="F400" s="43" t="s">
        <v>809</v>
      </c>
      <c r="G400" s="31" t="s">
        <v>37</v>
      </c>
      <c r="H400" s="31" t="s">
        <v>36</v>
      </c>
      <c r="I400" s="44">
        <v>10469200</v>
      </c>
      <c r="J400" s="49">
        <v>43221</v>
      </c>
      <c r="K400" s="49" t="s">
        <v>7</v>
      </c>
      <c r="L400" s="49">
        <v>43503</v>
      </c>
      <c r="M400" s="48" t="s">
        <v>38</v>
      </c>
      <c r="N400" s="109" t="s">
        <v>805</v>
      </c>
      <c r="O400" s="31" t="s">
        <v>7</v>
      </c>
    </row>
    <row r="401" spans="2:15" ht="51">
      <c r="B401" s="173" t="s">
        <v>800</v>
      </c>
      <c r="C401" s="48" t="s">
        <v>801</v>
      </c>
      <c r="D401" s="48" t="s">
        <v>802</v>
      </c>
      <c r="E401" s="48" t="s">
        <v>803</v>
      </c>
      <c r="F401" s="43" t="s">
        <v>810</v>
      </c>
      <c r="G401" s="31" t="s">
        <v>37</v>
      </c>
      <c r="H401" s="31" t="s">
        <v>36</v>
      </c>
      <c r="I401" s="44">
        <v>7370713</v>
      </c>
      <c r="J401" s="49">
        <v>43221</v>
      </c>
      <c r="K401" s="49" t="s">
        <v>7</v>
      </c>
      <c r="L401" s="49">
        <v>43503</v>
      </c>
      <c r="M401" s="48" t="s">
        <v>38</v>
      </c>
      <c r="N401" s="109" t="s">
        <v>805</v>
      </c>
      <c r="O401" s="31" t="s">
        <v>7</v>
      </c>
    </row>
    <row r="402" spans="2:15" ht="51">
      <c r="B402" s="173" t="s">
        <v>800</v>
      </c>
      <c r="C402" s="48" t="s">
        <v>801</v>
      </c>
      <c r="D402" s="48" t="s">
        <v>802</v>
      </c>
      <c r="E402" s="48" t="s">
        <v>803</v>
      </c>
      <c r="F402" s="43" t="s">
        <v>811</v>
      </c>
      <c r="G402" s="31" t="s">
        <v>37</v>
      </c>
      <c r="H402" s="31" t="s">
        <v>36</v>
      </c>
      <c r="I402" s="44">
        <v>5734433</v>
      </c>
      <c r="J402" s="49">
        <v>43221</v>
      </c>
      <c r="K402" s="49" t="s">
        <v>7</v>
      </c>
      <c r="L402" s="49">
        <v>43503</v>
      </c>
      <c r="M402" s="48" t="s">
        <v>38</v>
      </c>
      <c r="N402" s="109" t="s">
        <v>805</v>
      </c>
      <c r="O402" s="31" t="s">
        <v>7</v>
      </c>
    </row>
    <row r="403" spans="2:15" ht="51">
      <c r="B403" s="173" t="s">
        <v>800</v>
      </c>
      <c r="C403" s="48" t="s">
        <v>801</v>
      </c>
      <c r="D403" s="48" t="s">
        <v>802</v>
      </c>
      <c r="E403" s="48" t="s">
        <v>803</v>
      </c>
      <c r="F403" s="43" t="s">
        <v>812</v>
      </c>
      <c r="G403" s="31" t="s">
        <v>36</v>
      </c>
      <c r="H403" s="31" t="s">
        <v>37</v>
      </c>
      <c r="I403" s="44">
        <v>3027071</v>
      </c>
      <c r="J403" s="49">
        <v>43221</v>
      </c>
      <c r="K403" s="49" t="s">
        <v>7</v>
      </c>
      <c r="L403" s="49">
        <v>43503</v>
      </c>
      <c r="M403" s="48" t="s">
        <v>38</v>
      </c>
      <c r="N403" s="139" t="s">
        <v>805</v>
      </c>
      <c r="O403" s="31" t="s">
        <v>7</v>
      </c>
    </row>
    <row r="404" spans="2:15" ht="76.5">
      <c r="B404" s="198" t="s">
        <v>7</v>
      </c>
      <c r="C404" s="48" t="s">
        <v>827</v>
      </c>
      <c r="D404" s="48" t="s">
        <v>828</v>
      </c>
      <c r="E404" s="48" t="s">
        <v>829</v>
      </c>
      <c r="F404" s="48" t="s">
        <v>830</v>
      </c>
      <c r="G404" s="31" t="s">
        <v>36</v>
      </c>
      <c r="H404" s="31" t="s">
        <v>36</v>
      </c>
      <c r="I404" s="48" t="s">
        <v>833</v>
      </c>
      <c r="J404" s="126">
        <v>43381</v>
      </c>
      <c r="K404" s="49">
        <v>43381</v>
      </c>
      <c r="L404" s="49" t="s">
        <v>832</v>
      </c>
      <c r="M404" s="48" t="s">
        <v>38</v>
      </c>
      <c r="N404" s="109" t="s">
        <v>831</v>
      </c>
      <c r="O404" s="31" t="s">
        <v>7</v>
      </c>
    </row>
    <row r="405" spans="2:15" ht="76.5">
      <c r="B405" s="173" t="s">
        <v>7</v>
      </c>
      <c r="C405" s="43" t="s">
        <v>834</v>
      </c>
      <c r="D405" s="43" t="s">
        <v>835</v>
      </c>
      <c r="E405" s="43" t="s">
        <v>836</v>
      </c>
      <c r="F405" s="43" t="s">
        <v>837</v>
      </c>
      <c r="G405" s="31" t="s">
        <v>36</v>
      </c>
      <c r="H405" s="31" t="s">
        <v>36</v>
      </c>
      <c r="I405" s="44">
        <v>551336</v>
      </c>
      <c r="J405" s="42">
        <v>43335</v>
      </c>
      <c r="K405" s="42">
        <v>44218</v>
      </c>
      <c r="L405" s="42" t="s">
        <v>839</v>
      </c>
      <c r="M405" s="48" t="s">
        <v>38</v>
      </c>
      <c r="N405" s="139" t="s">
        <v>838</v>
      </c>
      <c r="O405" s="31" t="s">
        <v>7</v>
      </c>
    </row>
    <row r="406" spans="2:15" ht="51">
      <c r="B406" s="173" t="s">
        <v>840</v>
      </c>
      <c r="C406" s="100" t="s">
        <v>841</v>
      </c>
      <c r="D406" s="48" t="s">
        <v>736</v>
      </c>
      <c r="E406" s="43" t="s">
        <v>842</v>
      </c>
      <c r="F406" s="44" t="s">
        <v>345</v>
      </c>
      <c r="G406" s="31" t="s">
        <v>37</v>
      </c>
      <c r="H406" s="31" t="s">
        <v>36</v>
      </c>
      <c r="I406" s="44">
        <v>7105762</v>
      </c>
      <c r="J406" s="103">
        <v>43265</v>
      </c>
      <c r="K406" s="49" t="s">
        <v>7</v>
      </c>
      <c r="L406" s="42">
        <v>43308</v>
      </c>
      <c r="M406" s="48" t="s">
        <v>38</v>
      </c>
      <c r="N406" s="41">
        <v>300000</v>
      </c>
      <c r="O406" s="31" t="s">
        <v>7</v>
      </c>
    </row>
    <row r="407" spans="2:15" ht="38.25">
      <c r="B407" s="173" t="s">
        <v>843</v>
      </c>
      <c r="C407" s="43" t="s">
        <v>844</v>
      </c>
      <c r="D407" s="48" t="s">
        <v>845</v>
      </c>
      <c r="E407" s="43" t="s">
        <v>846</v>
      </c>
      <c r="F407" s="44" t="s">
        <v>847</v>
      </c>
      <c r="G407" s="31" t="s">
        <v>37</v>
      </c>
      <c r="H407" s="31" t="s">
        <v>36</v>
      </c>
      <c r="I407" s="31" t="s">
        <v>7</v>
      </c>
      <c r="J407" s="42">
        <v>43347</v>
      </c>
      <c r="K407" s="49" t="s">
        <v>7</v>
      </c>
      <c r="L407" s="42">
        <v>44442</v>
      </c>
      <c r="M407" s="48" t="s">
        <v>38</v>
      </c>
      <c r="N407" s="41">
        <v>210000</v>
      </c>
      <c r="O407" s="31" t="s">
        <v>7</v>
      </c>
    </row>
    <row r="408" spans="2:15" ht="51">
      <c r="B408" s="53" t="s">
        <v>7</v>
      </c>
      <c r="C408" s="53" t="s">
        <v>851</v>
      </c>
      <c r="D408" s="53" t="s">
        <v>129</v>
      </c>
      <c r="E408" s="53" t="s">
        <v>850</v>
      </c>
      <c r="F408" s="53" t="s">
        <v>848</v>
      </c>
      <c r="G408" s="53" t="s">
        <v>36</v>
      </c>
      <c r="H408" s="53" t="s">
        <v>36</v>
      </c>
      <c r="I408" s="52">
        <v>414220</v>
      </c>
      <c r="J408" s="199">
        <v>43252</v>
      </c>
      <c r="K408" s="53" t="s">
        <v>7</v>
      </c>
      <c r="L408" s="184" t="s">
        <v>852</v>
      </c>
      <c r="M408" s="53" t="s">
        <v>849</v>
      </c>
      <c r="N408" s="183">
        <v>1832494</v>
      </c>
      <c r="O408" s="53" t="s">
        <v>7</v>
      </c>
    </row>
    <row r="409" spans="2:15" ht="38.25">
      <c r="B409" s="51">
        <v>378</v>
      </c>
      <c r="C409" s="48" t="s">
        <v>853</v>
      </c>
      <c r="D409" s="48" t="s">
        <v>854</v>
      </c>
      <c r="E409" s="48" t="s">
        <v>855</v>
      </c>
      <c r="F409" s="48" t="s">
        <v>856</v>
      </c>
      <c r="G409" s="31" t="s">
        <v>37</v>
      </c>
      <c r="H409" s="31" t="s">
        <v>37</v>
      </c>
      <c r="I409" s="31" t="s">
        <v>7</v>
      </c>
      <c r="J409" s="126">
        <v>43374</v>
      </c>
      <c r="K409" s="53" t="s">
        <v>7</v>
      </c>
      <c r="L409" s="49">
        <v>44834</v>
      </c>
      <c r="M409" s="48" t="s">
        <v>38</v>
      </c>
      <c r="N409" s="54">
        <v>90000000</v>
      </c>
      <c r="O409" s="53" t="s">
        <v>7</v>
      </c>
    </row>
    <row r="410" spans="2:15" ht="38.25">
      <c r="B410" s="48" t="s">
        <v>4</v>
      </c>
      <c r="C410" s="167" t="s">
        <v>765</v>
      </c>
      <c r="D410" s="48" t="s">
        <v>402</v>
      </c>
      <c r="E410" s="43" t="s">
        <v>766</v>
      </c>
      <c r="F410" s="169" t="s">
        <v>767</v>
      </c>
      <c r="G410" s="53" t="s">
        <v>36</v>
      </c>
      <c r="H410" s="53" t="s">
        <v>36</v>
      </c>
      <c r="I410" s="44">
        <v>4273754</v>
      </c>
      <c r="J410" s="42">
        <v>43283</v>
      </c>
      <c r="K410" s="53" t="s">
        <v>7</v>
      </c>
      <c r="L410" s="42">
        <v>43717</v>
      </c>
      <c r="M410" s="48" t="s">
        <v>38</v>
      </c>
      <c r="N410" s="41">
        <v>18835515</v>
      </c>
      <c r="O410" s="53" t="s">
        <v>7</v>
      </c>
    </row>
    <row r="411" spans="2:15" ht="25.5">
      <c r="B411" s="185" t="s">
        <v>857</v>
      </c>
      <c r="C411" s="186" t="s">
        <v>858</v>
      </c>
      <c r="D411" s="186" t="s">
        <v>859</v>
      </c>
      <c r="E411" s="186" t="s">
        <v>860</v>
      </c>
      <c r="F411" s="186" t="s">
        <v>861</v>
      </c>
      <c r="G411" s="53" t="s">
        <v>36</v>
      </c>
      <c r="H411" s="31" t="s">
        <v>37</v>
      </c>
      <c r="I411" s="185" t="s">
        <v>862</v>
      </c>
      <c r="J411" s="188">
        <v>43304</v>
      </c>
      <c r="K411" s="188">
        <v>43852</v>
      </c>
      <c r="L411" s="188">
        <v>44034</v>
      </c>
      <c r="M411" s="48" t="s">
        <v>38</v>
      </c>
      <c r="N411" s="187">
        <v>380000</v>
      </c>
      <c r="O411" s="53" t="s">
        <v>7</v>
      </c>
    </row>
    <row r="412" spans="2:15" ht="25.5">
      <c r="B412" s="185" t="s">
        <v>863</v>
      </c>
      <c r="C412" s="186" t="s">
        <v>864</v>
      </c>
      <c r="D412" s="186" t="s">
        <v>859</v>
      </c>
      <c r="E412" s="186" t="s">
        <v>865</v>
      </c>
      <c r="F412" s="186" t="s">
        <v>866</v>
      </c>
      <c r="G412" s="53" t="s">
        <v>36</v>
      </c>
      <c r="H412" s="53" t="s">
        <v>36</v>
      </c>
      <c r="I412" s="185" t="s">
        <v>867</v>
      </c>
      <c r="J412" s="188">
        <v>43361</v>
      </c>
      <c r="K412" s="188">
        <v>43907</v>
      </c>
      <c r="L412" s="188">
        <v>44091</v>
      </c>
      <c r="M412" s="48" t="s">
        <v>38</v>
      </c>
      <c r="N412" s="187">
        <v>50000</v>
      </c>
      <c r="O412" s="53" t="s">
        <v>7</v>
      </c>
    </row>
    <row r="413" spans="2:15" ht="15">
      <c r="B413" s="51">
        <v>263</v>
      </c>
      <c r="C413" s="48" t="s">
        <v>868</v>
      </c>
      <c r="D413" s="48" t="s">
        <v>3</v>
      </c>
      <c r="E413" s="48" t="s">
        <v>869</v>
      </c>
      <c r="F413" s="48" t="s">
        <v>870</v>
      </c>
      <c r="G413" s="31" t="s">
        <v>37</v>
      </c>
      <c r="H413" s="53" t="s">
        <v>36</v>
      </c>
      <c r="I413" s="31" t="s">
        <v>7</v>
      </c>
      <c r="J413" s="49">
        <v>43302</v>
      </c>
      <c r="K413" s="49">
        <v>43678</v>
      </c>
      <c r="L413" s="49">
        <v>43850</v>
      </c>
      <c r="M413" s="48" t="s">
        <v>38</v>
      </c>
      <c r="N413" s="54">
        <v>37500</v>
      </c>
      <c r="O413" s="53" t="s">
        <v>7</v>
      </c>
    </row>
    <row r="414" spans="2:15" ht="129.75" customHeight="1">
      <c r="B414" s="53" t="s">
        <v>7</v>
      </c>
      <c r="C414" s="43" t="s">
        <v>884</v>
      </c>
      <c r="D414" s="43" t="s">
        <v>835</v>
      </c>
      <c r="E414" s="43" t="s">
        <v>885</v>
      </c>
      <c r="F414" s="43" t="s">
        <v>886</v>
      </c>
      <c r="G414" s="31" t="s">
        <v>37</v>
      </c>
      <c r="H414" s="53" t="s">
        <v>36</v>
      </c>
      <c r="I414" s="44">
        <v>3596433</v>
      </c>
      <c r="J414" s="200">
        <v>43430</v>
      </c>
      <c r="K414" s="42">
        <v>43611</v>
      </c>
      <c r="L414" s="201" t="s">
        <v>888</v>
      </c>
      <c r="M414" s="43" t="s">
        <v>38</v>
      </c>
      <c r="N414" s="139" t="s">
        <v>887</v>
      </c>
      <c r="O414" s="53" t="s">
        <v>7</v>
      </c>
    </row>
    <row r="415" spans="2:15" ht="63.75">
      <c r="B415" s="53" t="s">
        <v>7</v>
      </c>
      <c r="C415" s="43" t="s">
        <v>889</v>
      </c>
      <c r="D415" s="43" t="s">
        <v>835</v>
      </c>
      <c r="E415" s="43" t="s">
        <v>890</v>
      </c>
      <c r="F415" s="43" t="s">
        <v>886</v>
      </c>
      <c r="G415" s="31" t="s">
        <v>37</v>
      </c>
      <c r="H415" s="53" t="s">
        <v>36</v>
      </c>
      <c r="I415" s="44">
        <v>3596433</v>
      </c>
      <c r="J415" s="200">
        <v>43420</v>
      </c>
      <c r="K415" s="42">
        <v>44516</v>
      </c>
      <c r="L415" s="200">
        <v>44880</v>
      </c>
      <c r="M415" s="43" t="s">
        <v>38</v>
      </c>
      <c r="N415" s="139" t="s">
        <v>891</v>
      </c>
      <c r="O415" s="53" t="s">
        <v>7</v>
      </c>
    </row>
    <row r="416" spans="2:15" ht="38.25">
      <c r="B416" s="53" t="s">
        <v>7</v>
      </c>
      <c r="C416" s="43" t="s">
        <v>892</v>
      </c>
      <c r="D416" s="43" t="s">
        <v>893</v>
      </c>
      <c r="E416" s="43" t="s">
        <v>894</v>
      </c>
      <c r="F416" s="43" t="s">
        <v>895</v>
      </c>
      <c r="G416" s="31" t="s">
        <v>37</v>
      </c>
      <c r="H416" s="31" t="s">
        <v>37</v>
      </c>
      <c r="I416" s="44">
        <v>7706036</v>
      </c>
      <c r="J416" s="200">
        <v>43344</v>
      </c>
      <c r="K416" s="42" t="s">
        <v>7</v>
      </c>
      <c r="L416" s="200">
        <v>43616</v>
      </c>
      <c r="M416" s="43" t="s">
        <v>38</v>
      </c>
      <c r="N416" s="139" t="s">
        <v>896</v>
      </c>
      <c r="O416" s="53" t="s">
        <v>7</v>
      </c>
    </row>
    <row r="417" spans="2:15" ht="282" customHeight="1">
      <c r="B417" s="53" t="s">
        <v>7</v>
      </c>
      <c r="C417" s="43" t="s">
        <v>897</v>
      </c>
      <c r="D417" s="43" t="s">
        <v>835</v>
      </c>
      <c r="E417" s="43" t="s">
        <v>898</v>
      </c>
      <c r="F417" s="43" t="s">
        <v>899</v>
      </c>
      <c r="G417" s="31" t="s">
        <v>37</v>
      </c>
      <c r="H417" s="53" t="s">
        <v>36</v>
      </c>
      <c r="I417" s="44">
        <v>6472420</v>
      </c>
      <c r="J417" s="42">
        <v>43413</v>
      </c>
      <c r="K417" s="42" t="s">
        <v>7</v>
      </c>
      <c r="L417" s="42">
        <v>44143</v>
      </c>
      <c r="M417" s="204" t="s">
        <v>38</v>
      </c>
      <c r="N417" s="205" t="s">
        <v>912</v>
      </c>
      <c r="O417" s="53" t="s">
        <v>7</v>
      </c>
    </row>
    <row r="418" spans="2:15" ht="38.25">
      <c r="B418" s="53" t="s">
        <v>7</v>
      </c>
      <c r="C418" s="43" t="s">
        <v>900</v>
      </c>
      <c r="D418" s="43" t="s">
        <v>681</v>
      </c>
      <c r="E418" s="43" t="s">
        <v>901</v>
      </c>
      <c r="F418" s="43" t="s">
        <v>902</v>
      </c>
      <c r="G418" s="53" t="s">
        <v>36</v>
      </c>
      <c r="H418" s="53" t="s">
        <v>36</v>
      </c>
      <c r="I418" s="44">
        <v>4396810</v>
      </c>
      <c r="J418" s="42">
        <v>43437</v>
      </c>
      <c r="K418" s="42" t="s">
        <v>7</v>
      </c>
      <c r="L418" s="42">
        <v>45993</v>
      </c>
      <c r="M418" s="204" t="s">
        <v>38</v>
      </c>
      <c r="N418" s="139" t="s">
        <v>903</v>
      </c>
      <c r="O418" s="53" t="s">
        <v>7</v>
      </c>
    </row>
    <row r="419" spans="2:15" ht="38.25">
      <c r="B419" s="53" t="s">
        <v>7</v>
      </c>
      <c r="C419" s="43" t="s">
        <v>904</v>
      </c>
      <c r="D419" s="43" t="s">
        <v>835</v>
      </c>
      <c r="E419" s="43" t="s">
        <v>901</v>
      </c>
      <c r="F419" s="43" t="s">
        <v>905</v>
      </c>
      <c r="G419" s="53" t="s">
        <v>36</v>
      </c>
      <c r="H419" s="53" t="s">
        <v>36</v>
      </c>
      <c r="I419" s="44">
        <v>1743099</v>
      </c>
      <c r="J419" s="42">
        <v>43466</v>
      </c>
      <c r="K419" s="42">
        <v>44044</v>
      </c>
      <c r="L419" s="42">
        <v>44196</v>
      </c>
      <c r="M419" s="204" t="s">
        <v>38</v>
      </c>
      <c r="N419" s="41">
        <f>157141.8*2</f>
        <v>314283.6</v>
      </c>
      <c r="O419" s="53" t="s">
        <v>7</v>
      </c>
    </row>
    <row r="420" spans="2:15" ht="23.25" customHeight="1">
      <c r="B420" s="52">
        <v>728</v>
      </c>
      <c r="C420" s="48" t="s">
        <v>907</v>
      </c>
      <c r="D420" s="48" t="s">
        <v>908</v>
      </c>
      <c r="E420" s="48" t="s">
        <v>909</v>
      </c>
      <c r="F420" s="48" t="s">
        <v>910</v>
      </c>
      <c r="G420" s="53" t="s">
        <v>36</v>
      </c>
      <c r="H420" s="53" t="s">
        <v>36</v>
      </c>
      <c r="I420" s="31" t="s">
        <v>7</v>
      </c>
      <c r="J420" s="49">
        <v>43796</v>
      </c>
      <c r="K420" s="42" t="s">
        <v>7</v>
      </c>
      <c r="L420" s="49" t="s">
        <v>911</v>
      </c>
      <c r="M420" s="108" t="s">
        <v>789</v>
      </c>
      <c r="N420" s="41">
        <v>99816</v>
      </c>
      <c r="O420" s="53" t="s">
        <v>7</v>
      </c>
    </row>
    <row r="421" spans="2:15" ht="38.25">
      <c r="B421" s="51">
        <v>667</v>
      </c>
      <c r="C421" s="48" t="s">
        <v>913</v>
      </c>
      <c r="D421" s="48" t="s">
        <v>914</v>
      </c>
      <c r="E421" s="48" t="s">
        <v>915</v>
      </c>
      <c r="F421" s="48" t="s">
        <v>916</v>
      </c>
      <c r="G421" s="31" t="s">
        <v>37</v>
      </c>
      <c r="H421" s="53" t="s">
        <v>36</v>
      </c>
      <c r="I421" s="206">
        <v>3485430</v>
      </c>
      <c r="J421" s="49">
        <v>43382</v>
      </c>
      <c r="K421" s="42" t="s">
        <v>7</v>
      </c>
      <c r="L421" s="49">
        <v>44112</v>
      </c>
      <c r="M421" s="204" t="s">
        <v>38</v>
      </c>
      <c r="N421" s="109" t="s">
        <v>917</v>
      </c>
      <c r="O421" s="53" t="s">
        <v>7</v>
      </c>
    </row>
    <row r="422" spans="2:15" ht="63.75">
      <c r="B422" s="51">
        <v>598</v>
      </c>
      <c r="C422" s="51" t="s">
        <v>918</v>
      </c>
      <c r="D422" s="51" t="s">
        <v>919</v>
      </c>
      <c r="E422" s="51" t="s">
        <v>923</v>
      </c>
      <c r="F422" s="51" t="s">
        <v>922</v>
      </c>
      <c r="G422" s="31" t="s">
        <v>37</v>
      </c>
      <c r="H422" s="53" t="s">
        <v>36</v>
      </c>
      <c r="I422" s="51">
        <v>10232357</v>
      </c>
      <c r="J422" s="207">
        <v>43397</v>
      </c>
      <c r="K422" s="219">
        <v>43555</v>
      </c>
      <c r="L422" s="42" t="s">
        <v>920</v>
      </c>
      <c r="M422" s="204" t="s">
        <v>38</v>
      </c>
      <c r="N422" s="139" t="s">
        <v>921</v>
      </c>
      <c r="O422" s="53" t="s">
        <v>7</v>
      </c>
    </row>
    <row r="423" spans="2:15" ht="15">
      <c r="B423" s="48" t="s">
        <v>924</v>
      </c>
      <c r="C423" s="48" t="s">
        <v>925</v>
      </c>
      <c r="D423" s="48" t="s">
        <v>859</v>
      </c>
      <c r="E423" s="48" t="s">
        <v>926</v>
      </c>
      <c r="F423" s="48" t="s">
        <v>927</v>
      </c>
      <c r="G423" s="31" t="s">
        <v>37</v>
      </c>
      <c r="H423" s="53" t="s">
        <v>36</v>
      </c>
      <c r="I423" s="31" t="s">
        <v>7</v>
      </c>
      <c r="J423" s="49">
        <v>43423</v>
      </c>
      <c r="K423" s="49">
        <v>43831</v>
      </c>
      <c r="L423" s="49">
        <v>44153</v>
      </c>
      <c r="M423" s="204" t="s">
        <v>38</v>
      </c>
      <c r="N423" s="109" t="s">
        <v>928</v>
      </c>
      <c r="O423" s="53" t="s">
        <v>7</v>
      </c>
    </row>
    <row r="424" spans="2:15" ht="15">
      <c r="B424" s="43" t="s">
        <v>929</v>
      </c>
      <c r="C424" s="43" t="s">
        <v>930</v>
      </c>
      <c r="D424" s="48" t="s">
        <v>859</v>
      </c>
      <c r="E424" s="48" t="s">
        <v>926</v>
      </c>
      <c r="F424" s="43" t="s">
        <v>931</v>
      </c>
      <c r="G424" s="53" t="s">
        <v>36</v>
      </c>
      <c r="H424" s="53" t="s">
        <v>36</v>
      </c>
      <c r="I424" s="31" t="s">
        <v>7</v>
      </c>
      <c r="J424" s="49">
        <v>43423</v>
      </c>
      <c r="K424" s="49">
        <v>43831</v>
      </c>
      <c r="L424" s="49">
        <v>44153</v>
      </c>
      <c r="M424" s="204" t="s">
        <v>38</v>
      </c>
      <c r="N424" s="139" t="s">
        <v>932</v>
      </c>
      <c r="O424" s="53" t="s">
        <v>7</v>
      </c>
    </row>
    <row r="425" spans="2:15" ht="15">
      <c r="B425" s="51">
        <v>263</v>
      </c>
      <c r="C425" s="48" t="s">
        <v>868</v>
      </c>
      <c r="D425" s="48" t="s">
        <v>3</v>
      </c>
      <c r="E425" s="48" t="s">
        <v>869</v>
      </c>
      <c r="F425" s="48" t="s">
        <v>870</v>
      </c>
      <c r="G425" s="31" t="s">
        <v>37</v>
      </c>
      <c r="H425" s="53" t="s">
        <v>36</v>
      </c>
      <c r="I425" s="31" t="s">
        <v>7</v>
      </c>
      <c r="J425" s="126">
        <v>43302</v>
      </c>
      <c r="K425" s="49">
        <v>43678</v>
      </c>
      <c r="L425" s="49">
        <v>43850</v>
      </c>
      <c r="M425" s="204" t="s">
        <v>38</v>
      </c>
      <c r="N425" s="54">
        <v>37500</v>
      </c>
      <c r="O425" s="53" t="s">
        <v>7</v>
      </c>
    </row>
    <row r="426" spans="2:15" ht="15">
      <c r="B426" s="44">
        <v>719</v>
      </c>
      <c r="C426" s="43" t="s">
        <v>933</v>
      </c>
      <c r="D426" s="43" t="s">
        <v>934</v>
      </c>
      <c r="E426" s="43" t="s">
        <v>935</v>
      </c>
      <c r="F426" s="43" t="s">
        <v>936</v>
      </c>
      <c r="G426" s="53" t="s">
        <v>36</v>
      </c>
      <c r="H426" s="53" t="s">
        <v>36</v>
      </c>
      <c r="I426" s="31" t="s">
        <v>7</v>
      </c>
      <c r="J426" s="42">
        <v>43070</v>
      </c>
      <c r="K426" s="42">
        <v>43556</v>
      </c>
      <c r="L426" s="42">
        <v>43799</v>
      </c>
      <c r="M426" s="204" t="s">
        <v>38</v>
      </c>
      <c r="N426" s="41">
        <v>258124</v>
      </c>
      <c r="O426" s="53" t="s">
        <v>7</v>
      </c>
    </row>
    <row r="427" spans="2:15" ht="15">
      <c r="B427" s="211">
        <v>684</v>
      </c>
      <c r="C427" s="186" t="s">
        <v>937</v>
      </c>
      <c r="D427" s="43" t="s">
        <v>934</v>
      </c>
      <c r="E427" s="186" t="s">
        <v>939</v>
      </c>
      <c r="F427" s="186" t="s">
        <v>938</v>
      </c>
      <c r="G427" s="53" t="s">
        <v>36</v>
      </c>
      <c r="H427" s="53" t="s">
        <v>36</v>
      </c>
      <c r="I427" s="31" t="s">
        <v>7</v>
      </c>
      <c r="J427" s="213">
        <v>43353</v>
      </c>
      <c r="K427" s="31" t="s">
        <v>7</v>
      </c>
      <c r="L427" s="213">
        <v>43439</v>
      </c>
      <c r="M427" s="204" t="s">
        <v>38</v>
      </c>
      <c r="N427" s="212">
        <v>1005079</v>
      </c>
      <c r="O427" s="53" t="s">
        <v>7</v>
      </c>
    </row>
    <row r="428" spans="2:15" ht="15">
      <c r="B428" s="211">
        <v>684</v>
      </c>
      <c r="C428" s="186" t="s">
        <v>937</v>
      </c>
      <c r="D428" s="43" t="s">
        <v>934</v>
      </c>
      <c r="E428" s="186" t="s">
        <v>940</v>
      </c>
      <c r="F428" s="186" t="s">
        <v>941</v>
      </c>
      <c r="G428" s="31" t="s">
        <v>37</v>
      </c>
      <c r="H428" s="53" t="s">
        <v>36</v>
      </c>
      <c r="I428" s="215">
        <v>795798</v>
      </c>
      <c r="J428" s="213">
        <v>43374</v>
      </c>
      <c r="K428" s="31" t="s">
        <v>7</v>
      </c>
      <c r="L428" s="213">
        <v>43451</v>
      </c>
      <c r="M428" s="204" t="s">
        <v>38</v>
      </c>
      <c r="N428" s="212">
        <v>256430</v>
      </c>
      <c r="O428" s="53" t="s">
        <v>7</v>
      </c>
    </row>
    <row r="429" spans="2:15" ht="15">
      <c r="B429" s="211">
        <v>684</v>
      </c>
      <c r="C429" s="186" t="s">
        <v>937</v>
      </c>
      <c r="D429" s="43" t="s">
        <v>934</v>
      </c>
      <c r="E429" s="186" t="s">
        <v>942</v>
      </c>
      <c r="F429" s="186" t="s">
        <v>941</v>
      </c>
      <c r="G429" s="31" t="s">
        <v>37</v>
      </c>
      <c r="H429" s="53" t="s">
        <v>36</v>
      </c>
      <c r="I429" s="215">
        <v>795798</v>
      </c>
      <c r="J429" s="213">
        <v>43402</v>
      </c>
      <c r="K429" s="31" t="s">
        <v>7</v>
      </c>
      <c r="L429" s="213">
        <v>43549</v>
      </c>
      <c r="M429" s="204" t="s">
        <v>38</v>
      </c>
      <c r="N429" s="187">
        <v>312545</v>
      </c>
      <c r="O429" s="53" t="s">
        <v>7</v>
      </c>
    </row>
    <row r="430" spans="2:15" ht="15">
      <c r="B430" s="211">
        <v>684</v>
      </c>
      <c r="C430" s="186" t="s">
        <v>937</v>
      </c>
      <c r="D430" s="43" t="s">
        <v>934</v>
      </c>
      <c r="E430" s="186" t="s">
        <v>943</v>
      </c>
      <c r="F430" s="186" t="s">
        <v>944</v>
      </c>
      <c r="G430" s="31" t="s">
        <v>37</v>
      </c>
      <c r="H430" s="53" t="s">
        <v>36</v>
      </c>
      <c r="I430" s="216">
        <v>590714</v>
      </c>
      <c r="J430" s="213">
        <v>43402</v>
      </c>
      <c r="K430" s="31" t="s">
        <v>7</v>
      </c>
      <c r="L430" s="214">
        <v>43500</v>
      </c>
      <c r="M430" s="204" t="s">
        <v>38</v>
      </c>
      <c r="N430" s="187">
        <v>340981</v>
      </c>
      <c r="O430" s="53" t="s">
        <v>7</v>
      </c>
    </row>
    <row r="431" spans="2:15" ht="15">
      <c r="B431" s="233" t="s">
        <v>945</v>
      </c>
      <c r="C431" s="48" t="s">
        <v>946</v>
      </c>
      <c r="D431" s="48" t="s">
        <v>947</v>
      </c>
      <c r="E431" s="48" t="s">
        <v>948</v>
      </c>
      <c r="F431" s="48" t="s">
        <v>949</v>
      </c>
      <c r="G431" s="31" t="s">
        <v>37</v>
      </c>
      <c r="H431" s="53" t="s">
        <v>36</v>
      </c>
      <c r="I431" s="224">
        <v>6968842</v>
      </c>
      <c r="J431" s="49">
        <v>43435</v>
      </c>
      <c r="K431" s="31" t="s">
        <v>7</v>
      </c>
      <c r="L431" s="49">
        <v>44562</v>
      </c>
      <c r="M431" s="204" t="s">
        <v>38</v>
      </c>
      <c r="N431" s="226">
        <v>32400000</v>
      </c>
      <c r="O431" s="53" t="s">
        <v>7</v>
      </c>
    </row>
    <row r="432" spans="2:15" ht="15">
      <c r="B432" s="173" t="s">
        <v>945</v>
      </c>
      <c r="C432" s="48" t="s">
        <v>946</v>
      </c>
      <c r="D432" s="48" t="s">
        <v>947</v>
      </c>
      <c r="E432" s="211" t="s">
        <v>948</v>
      </c>
      <c r="F432" s="43" t="s">
        <v>950</v>
      </c>
      <c r="G432" s="31" t="s">
        <v>37</v>
      </c>
      <c r="H432" s="53" t="s">
        <v>36</v>
      </c>
      <c r="I432" s="221">
        <v>5616520</v>
      </c>
      <c r="J432" s="49">
        <v>43435</v>
      </c>
      <c r="K432" s="31" t="s">
        <v>7</v>
      </c>
      <c r="L432" s="49">
        <v>44562</v>
      </c>
      <c r="M432" s="204" t="s">
        <v>38</v>
      </c>
      <c r="N432" s="226">
        <v>32400000</v>
      </c>
      <c r="O432" s="53" t="s">
        <v>7</v>
      </c>
    </row>
    <row r="433" spans="2:15" ht="25.5">
      <c r="B433" s="173" t="s">
        <v>945</v>
      </c>
      <c r="C433" s="48" t="s">
        <v>946</v>
      </c>
      <c r="D433" s="48" t="s">
        <v>947</v>
      </c>
      <c r="E433" s="48" t="s">
        <v>948</v>
      </c>
      <c r="F433" s="43" t="s">
        <v>951</v>
      </c>
      <c r="G433" s="31" t="s">
        <v>37</v>
      </c>
      <c r="H433" s="53" t="s">
        <v>36</v>
      </c>
      <c r="I433" s="222">
        <v>6056260</v>
      </c>
      <c r="J433" s="49">
        <v>43435</v>
      </c>
      <c r="K433" s="31" t="s">
        <v>7</v>
      </c>
      <c r="L433" s="49">
        <v>44562</v>
      </c>
      <c r="M433" s="204" t="s">
        <v>38</v>
      </c>
      <c r="N433" s="226">
        <v>32400000</v>
      </c>
      <c r="O433" s="53" t="s">
        <v>7</v>
      </c>
    </row>
    <row r="434" spans="2:15" ht="15">
      <c r="B434" s="173" t="s">
        <v>945</v>
      </c>
      <c r="C434" s="48" t="s">
        <v>946</v>
      </c>
      <c r="D434" s="48" t="s">
        <v>947</v>
      </c>
      <c r="E434" s="48" t="s">
        <v>948</v>
      </c>
      <c r="F434" s="43" t="s">
        <v>952</v>
      </c>
      <c r="G434" s="31" t="s">
        <v>37</v>
      </c>
      <c r="H434" s="53" t="s">
        <v>36</v>
      </c>
      <c r="I434" s="222">
        <v>7625177</v>
      </c>
      <c r="J434" s="49">
        <v>43435</v>
      </c>
      <c r="K434" s="31" t="s">
        <v>7</v>
      </c>
      <c r="L434" s="49">
        <v>44562</v>
      </c>
      <c r="M434" s="204" t="s">
        <v>38</v>
      </c>
      <c r="N434" s="226">
        <v>32400000</v>
      </c>
      <c r="O434" s="53" t="s">
        <v>7</v>
      </c>
    </row>
    <row r="435" spans="2:15" ht="15">
      <c r="B435" s="173" t="s">
        <v>945</v>
      </c>
      <c r="C435" s="48" t="s">
        <v>946</v>
      </c>
      <c r="D435" s="48" t="s">
        <v>947</v>
      </c>
      <c r="E435" s="48" t="s">
        <v>948</v>
      </c>
      <c r="F435" s="43" t="s">
        <v>953</v>
      </c>
      <c r="G435" s="31" t="s">
        <v>37</v>
      </c>
      <c r="H435" s="53" t="s">
        <v>36</v>
      </c>
      <c r="I435" s="222">
        <v>4272075</v>
      </c>
      <c r="J435" s="49">
        <v>43435</v>
      </c>
      <c r="K435" s="31" t="s">
        <v>7</v>
      </c>
      <c r="L435" s="49">
        <v>44562</v>
      </c>
      <c r="M435" s="204" t="s">
        <v>38</v>
      </c>
      <c r="N435" s="226">
        <v>32400000</v>
      </c>
      <c r="O435" s="53" t="s">
        <v>7</v>
      </c>
    </row>
    <row r="436" spans="2:15" ht="25.5">
      <c r="B436" s="173" t="s">
        <v>945</v>
      </c>
      <c r="C436" s="48" t="s">
        <v>946</v>
      </c>
      <c r="D436" s="48" t="s">
        <v>947</v>
      </c>
      <c r="E436" s="48" t="s">
        <v>948</v>
      </c>
      <c r="F436" s="43" t="s">
        <v>954</v>
      </c>
      <c r="G436" s="53" t="s">
        <v>36</v>
      </c>
      <c r="H436" s="53" t="s">
        <v>36</v>
      </c>
      <c r="I436" s="31" t="s">
        <v>7</v>
      </c>
      <c r="J436" s="49">
        <v>43435</v>
      </c>
      <c r="K436" s="31" t="s">
        <v>7</v>
      </c>
      <c r="L436" s="49">
        <v>44562</v>
      </c>
      <c r="M436" s="204" t="s">
        <v>38</v>
      </c>
      <c r="N436" s="226">
        <v>32400000</v>
      </c>
      <c r="O436" s="53" t="s">
        <v>7</v>
      </c>
    </row>
    <row r="437" spans="2:15" ht="25.5">
      <c r="B437" s="173" t="s">
        <v>945</v>
      </c>
      <c r="C437" s="48" t="s">
        <v>946</v>
      </c>
      <c r="D437" s="48" t="s">
        <v>947</v>
      </c>
      <c r="E437" s="48" t="s">
        <v>948</v>
      </c>
      <c r="F437" s="43" t="s">
        <v>955</v>
      </c>
      <c r="G437" s="31" t="s">
        <v>37</v>
      </c>
      <c r="H437" s="53" t="s">
        <v>36</v>
      </c>
      <c r="I437" s="222">
        <v>2558701</v>
      </c>
      <c r="J437" s="49">
        <v>43435</v>
      </c>
      <c r="K437" s="31" t="s">
        <v>7</v>
      </c>
      <c r="L437" s="49">
        <v>44562</v>
      </c>
      <c r="M437" s="204" t="s">
        <v>38</v>
      </c>
      <c r="N437" s="226">
        <v>32400000</v>
      </c>
      <c r="O437" s="53" t="s">
        <v>7</v>
      </c>
    </row>
    <row r="438" spans="2:15" ht="25.5">
      <c r="B438" s="173" t="s">
        <v>945</v>
      </c>
      <c r="C438" s="48" t="s">
        <v>946</v>
      </c>
      <c r="D438" s="48" t="s">
        <v>947</v>
      </c>
      <c r="E438" s="48" t="s">
        <v>948</v>
      </c>
      <c r="F438" s="43" t="s">
        <v>956</v>
      </c>
      <c r="G438" s="31" t="s">
        <v>37</v>
      </c>
      <c r="H438" s="53" t="s">
        <v>36</v>
      </c>
      <c r="I438" s="222" t="s">
        <v>967</v>
      </c>
      <c r="J438" s="49">
        <v>43435</v>
      </c>
      <c r="K438" s="31" t="s">
        <v>7</v>
      </c>
      <c r="L438" s="49">
        <v>44562</v>
      </c>
      <c r="M438" s="204" t="s">
        <v>38</v>
      </c>
      <c r="N438" s="226">
        <v>32400000</v>
      </c>
      <c r="O438" s="53" t="s">
        <v>7</v>
      </c>
    </row>
    <row r="439" spans="2:15" ht="25.5">
      <c r="B439" s="173" t="s">
        <v>945</v>
      </c>
      <c r="C439" s="48" t="s">
        <v>946</v>
      </c>
      <c r="D439" s="48" t="s">
        <v>947</v>
      </c>
      <c r="E439" s="48" t="s">
        <v>948</v>
      </c>
      <c r="F439" s="43" t="s">
        <v>957</v>
      </c>
      <c r="G439" s="31" t="s">
        <v>37</v>
      </c>
      <c r="H439" s="53" t="s">
        <v>36</v>
      </c>
      <c r="I439" s="223">
        <v>4517359</v>
      </c>
      <c r="J439" s="49">
        <v>43435</v>
      </c>
      <c r="K439" s="31" t="s">
        <v>7</v>
      </c>
      <c r="L439" s="49">
        <v>44562</v>
      </c>
      <c r="M439" s="204" t="s">
        <v>38</v>
      </c>
      <c r="N439" s="226">
        <v>32400000</v>
      </c>
      <c r="O439" s="53" t="s">
        <v>7</v>
      </c>
    </row>
    <row r="440" spans="2:15" ht="15">
      <c r="B440" s="173" t="s">
        <v>945</v>
      </c>
      <c r="C440" s="48" t="s">
        <v>946</v>
      </c>
      <c r="D440" s="48" t="s">
        <v>947</v>
      </c>
      <c r="E440" s="48" t="s">
        <v>948</v>
      </c>
      <c r="F440" s="43" t="s">
        <v>958</v>
      </c>
      <c r="G440" s="31" t="s">
        <v>37</v>
      </c>
      <c r="H440" s="53" t="s">
        <v>36</v>
      </c>
      <c r="I440" s="225">
        <v>6561170</v>
      </c>
      <c r="J440" s="49">
        <v>43435</v>
      </c>
      <c r="K440" s="31" t="s">
        <v>7</v>
      </c>
      <c r="L440" s="49">
        <v>44562</v>
      </c>
      <c r="M440" s="204" t="s">
        <v>38</v>
      </c>
      <c r="N440" s="226">
        <v>32400000</v>
      </c>
      <c r="O440" s="53" t="s">
        <v>7</v>
      </c>
    </row>
    <row r="441" spans="2:15" ht="15">
      <c r="B441" s="233" t="s">
        <v>945</v>
      </c>
      <c r="C441" s="48" t="s">
        <v>946</v>
      </c>
      <c r="D441" s="48" t="s">
        <v>947</v>
      </c>
      <c r="E441" s="48" t="s">
        <v>948</v>
      </c>
      <c r="F441" s="43" t="s">
        <v>959</v>
      </c>
      <c r="G441" s="53" t="s">
        <v>36</v>
      </c>
      <c r="H441" s="53" t="s">
        <v>36</v>
      </c>
      <c r="I441" s="31" t="s">
        <v>7</v>
      </c>
      <c r="J441" s="49">
        <v>43435</v>
      </c>
      <c r="K441" s="31" t="s">
        <v>7</v>
      </c>
      <c r="L441" s="49">
        <v>44562</v>
      </c>
      <c r="M441" s="204" t="s">
        <v>38</v>
      </c>
      <c r="N441" s="226">
        <v>32400000</v>
      </c>
      <c r="O441" s="53" t="s">
        <v>7</v>
      </c>
    </row>
    <row r="442" spans="2:15" ht="45">
      <c r="B442" s="164" t="s">
        <v>960</v>
      </c>
      <c r="C442" s="48" t="s">
        <v>961</v>
      </c>
      <c r="D442" s="43" t="s">
        <v>934</v>
      </c>
      <c r="E442" s="48" t="s">
        <v>962</v>
      </c>
      <c r="F442" s="48" t="s">
        <v>963</v>
      </c>
      <c r="G442" s="53" t="s">
        <v>36</v>
      </c>
      <c r="H442" s="53" t="s">
        <v>36</v>
      </c>
      <c r="I442" s="31" t="s">
        <v>7</v>
      </c>
      <c r="J442" s="49">
        <v>43425</v>
      </c>
      <c r="K442" s="49">
        <v>44337</v>
      </c>
      <c r="L442" s="49">
        <v>44520</v>
      </c>
      <c r="M442" s="124" t="s">
        <v>604</v>
      </c>
      <c r="N442" s="41">
        <v>71640</v>
      </c>
      <c r="O442" s="53" t="s">
        <v>7</v>
      </c>
    </row>
    <row r="443" spans="2:15" ht="15">
      <c r="B443" s="164" t="s">
        <v>968</v>
      </c>
      <c r="C443" s="48" t="s">
        <v>982</v>
      </c>
      <c r="D443" s="48" t="s">
        <v>859</v>
      </c>
      <c r="E443" s="48" t="s">
        <v>982</v>
      </c>
      <c r="F443" s="48" t="s">
        <v>988</v>
      </c>
      <c r="G443" s="31" t="s">
        <v>37</v>
      </c>
      <c r="H443" s="53" t="s">
        <v>36</v>
      </c>
      <c r="I443" s="228" t="s">
        <v>1000</v>
      </c>
      <c r="J443" s="49">
        <v>43437</v>
      </c>
      <c r="K443" s="31" t="s">
        <v>7</v>
      </c>
      <c r="L443" s="49">
        <v>43555</v>
      </c>
      <c r="M443" s="48" t="s">
        <v>38</v>
      </c>
      <c r="N443" s="109">
        <v>140000</v>
      </c>
      <c r="O443" s="53" t="s">
        <v>7</v>
      </c>
    </row>
    <row r="444" spans="2:15" ht="15">
      <c r="B444" s="113" t="s">
        <v>969</v>
      </c>
      <c r="C444" s="43" t="s">
        <v>983</v>
      </c>
      <c r="D444" s="48" t="s">
        <v>859</v>
      </c>
      <c r="E444" s="43" t="s">
        <v>983</v>
      </c>
      <c r="F444" s="62" t="s">
        <v>989</v>
      </c>
      <c r="G444" s="31" t="s">
        <v>37</v>
      </c>
      <c r="H444" s="53" t="s">
        <v>36</v>
      </c>
      <c r="I444" s="113" t="s">
        <v>1001</v>
      </c>
      <c r="J444" s="42">
        <v>43451</v>
      </c>
      <c r="K444" s="31" t="s">
        <v>7</v>
      </c>
      <c r="L444" s="49">
        <v>43555</v>
      </c>
      <c r="M444" s="43" t="s">
        <v>38</v>
      </c>
      <c r="N444" s="139">
        <v>130000</v>
      </c>
      <c r="O444" s="53" t="s">
        <v>7</v>
      </c>
    </row>
    <row r="445" spans="2:15" ht="25.5">
      <c r="B445" s="113" t="s">
        <v>970</v>
      </c>
      <c r="C445" s="43" t="s">
        <v>984</v>
      </c>
      <c r="D445" s="48" t="s">
        <v>859</v>
      </c>
      <c r="E445" s="43" t="s">
        <v>984</v>
      </c>
      <c r="F445" s="43" t="s">
        <v>990</v>
      </c>
      <c r="G445" s="31" t="s">
        <v>37</v>
      </c>
      <c r="H445" s="53" t="s">
        <v>36</v>
      </c>
      <c r="I445" s="113" t="s">
        <v>1002</v>
      </c>
      <c r="J445" s="42">
        <v>43458</v>
      </c>
      <c r="K445" s="31" t="s">
        <v>7</v>
      </c>
      <c r="L445" s="49">
        <v>43555</v>
      </c>
      <c r="M445" s="43" t="s">
        <v>38</v>
      </c>
      <c r="N445" s="139">
        <v>173000</v>
      </c>
      <c r="O445" s="53" t="s">
        <v>7</v>
      </c>
    </row>
    <row r="446" spans="2:15" ht="15">
      <c r="B446" s="113" t="s">
        <v>971</v>
      </c>
      <c r="C446" s="43" t="s">
        <v>985</v>
      </c>
      <c r="D446" s="48" t="s">
        <v>859</v>
      </c>
      <c r="E446" s="43" t="s">
        <v>985</v>
      </c>
      <c r="F446" s="43" t="s">
        <v>991</v>
      </c>
      <c r="G446" s="53" t="s">
        <v>36</v>
      </c>
      <c r="H446" s="53" t="s">
        <v>36</v>
      </c>
      <c r="I446" s="113" t="s">
        <v>1003</v>
      </c>
      <c r="J446" s="42">
        <v>43472</v>
      </c>
      <c r="K446" s="31" t="s">
        <v>7</v>
      </c>
      <c r="L446" s="49">
        <v>43555</v>
      </c>
      <c r="M446" s="43" t="s">
        <v>38</v>
      </c>
      <c r="N446" s="139">
        <v>283000</v>
      </c>
      <c r="O446" s="53" t="s">
        <v>7</v>
      </c>
    </row>
    <row r="447" spans="2:15" ht="15">
      <c r="B447" s="113" t="s">
        <v>971</v>
      </c>
      <c r="C447" s="43" t="s">
        <v>985</v>
      </c>
      <c r="D447" s="48" t="s">
        <v>859</v>
      </c>
      <c r="E447" s="43" t="s">
        <v>985</v>
      </c>
      <c r="F447" s="43" t="s">
        <v>992</v>
      </c>
      <c r="G447" s="31" t="s">
        <v>37</v>
      </c>
      <c r="H447" s="53" t="s">
        <v>36</v>
      </c>
      <c r="I447" s="113" t="s">
        <v>1004</v>
      </c>
      <c r="J447" s="42">
        <v>43479</v>
      </c>
      <c r="K447" s="31" t="s">
        <v>7</v>
      </c>
      <c r="L447" s="49">
        <v>43555</v>
      </c>
      <c r="M447" s="43" t="s">
        <v>38</v>
      </c>
      <c r="N447" s="139">
        <v>189000</v>
      </c>
      <c r="O447" s="53" t="s">
        <v>7</v>
      </c>
    </row>
    <row r="448" spans="2:15" ht="25.5">
      <c r="B448" s="113" t="s">
        <v>972</v>
      </c>
      <c r="C448" s="43" t="s">
        <v>986</v>
      </c>
      <c r="D448" s="43" t="s">
        <v>859</v>
      </c>
      <c r="E448" s="43" t="s">
        <v>986</v>
      </c>
      <c r="F448" s="43" t="s">
        <v>792</v>
      </c>
      <c r="G448" s="53" t="s">
        <v>36</v>
      </c>
      <c r="H448" s="53" t="s">
        <v>36</v>
      </c>
      <c r="I448" s="113" t="s">
        <v>1005</v>
      </c>
      <c r="J448" s="42">
        <v>43451</v>
      </c>
      <c r="K448" s="31" t="s">
        <v>7</v>
      </c>
      <c r="L448" s="49">
        <v>43632</v>
      </c>
      <c r="M448" s="43" t="s">
        <v>38</v>
      </c>
      <c r="N448" s="139">
        <v>536000</v>
      </c>
      <c r="O448" s="53" t="s">
        <v>7</v>
      </c>
    </row>
    <row r="449" spans="2:15" ht="15">
      <c r="B449" s="113" t="s">
        <v>973</v>
      </c>
      <c r="C449" s="43" t="s">
        <v>987</v>
      </c>
      <c r="D449" s="43" t="s">
        <v>859</v>
      </c>
      <c r="E449" s="43" t="s">
        <v>987</v>
      </c>
      <c r="F449" s="43" t="s">
        <v>993</v>
      </c>
      <c r="G449" s="31" t="s">
        <v>37</v>
      </c>
      <c r="H449" s="53" t="s">
        <v>36</v>
      </c>
      <c r="I449" s="113" t="s">
        <v>1006</v>
      </c>
      <c r="J449" s="42">
        <v>43444</v>
      </c>
      <c r="K449" s="31" t="s">
        <v>7</v>
      </c>
      <c r="L449" s="42">
        <v>43625</v>
      </c>
      <c r="M449" s="43" t="s">
        <v>789</v>
      </c>
      <c r="N449" s="139">
        <v>245000</v>
      </c>
      <c r="O449" s="53" t="s">
        <v>7</v>
      </c>
    </row>
    <row r="450" spans="2:15" ht="15">
      <c r="B450" s="113" t="s">
        <v>974</v>
      </c>
      <c r="C450" s="43" t="s">
        <v>987</v>
      </c>
      <c r="D450" s="43" t="s">
        <v>859</v>
      </c>
      <c r="E450" s="43" t="s">
        <v>987</v>
      </c>
      <c r="F450" s="43" t="s">
        <v>994</v>
      </c>
      <c r="G450" s="31" t="s">
        <v>37</v>
      </c>
      <c r="H450" s="53" t="s">
        <v>36</v>
      </c>
      <c r="I450" s="113" t="s">
        <v>1007</v>
      </c>
      <c r="J450" s="42">
        <v>43472</v>
      </c>
      <c r="K450" s="31" t="s">
        <v>7</v>
      </c>
      <c r="L450" s="42">
        <v>43652</v>
      </c>
      <c r="M450" s="43" t="s">
        <v>789</v>
      </c>
      <c r="N450" s="139">
        <v>414000</v>
      </c>
      <c r="O450" s="53" t="s">
        <v>7</v>
      </c>
    </row>
    <row r="451" spans="2:15" ht="15">
      <c r="B451" s="113" t="s">
        <v>975</v>
      </c>
      <c r="C451" s="43" t="s">
        <v>987</v>
      </c>
      <c r="D451" s="43" t="s">
        <v>859</v>
      </c>
      <c r="E451" s="43" t="s">
        <v>987</v>
      </c>
      <c r="F451" s="43" t="s">
        <v>995</v>
      </c>
      <c r="G451" s="31" t="s">
        <v>37</v>
      </c>
      <c r="H451" s="53" t="s">
        <v>36</v>
      </c>
      <c r="I451" s="113" t="s">
        <v>1008</v>
      </c>
      <c r="J451" s="42">
        <v>43468</v>
      </c>
      <c r="K451" s="31" t="s">
        <v>7</v>
      </c>
      <c r="L451" s="42">
        <v>43648</v>
      </c>
      <c r="M451" s="43" t="s">
        <v>789</v>
      </c>
      <c r="N451" s="139">
        <v>175000</v>
      </c>
      <c r="O451" s="53" t="s">
        <v>7</v>
      </c>
    </row>
    <row r="452" spans="2:15" ht="15">
      <c r="B452" s="113" t="s">
        <v>976</v>
      </c>
      <c r="C452" s="43" t="s">
        <v>987</v>
      </c>
      <c r="D452" s="43" t="s">
        <v>859</v>
      </c>
      <c r="E452" s="43" t="s">
        <v>987</v>
      </c>
      <c r="F452" s="43" t="s">
        <v>996</v>
      </c>
      <c r="G452" s="31" t="s">
        <v>37</v>
      </c>
      <c r="H452" s="53" t="s">
        <v>36</v>
      </c>
      <c r="I452" s="113" t="s">
        <v>1009</v>
      </c>
      <c r="J452" s="42">
        <v>43444</v>
      </c>
      <c r="K452" s="31" t="s">
        <v>7</v>
      </c>
      <c r="L452" s="42">
        <v>43625</v>
      </c>
      <c r="M452" s="43" t="s">
        <v>789</v>
      </c>
      <c r="N452" s="139">
        <v>288000</v>
      </c>
      <c r="O452" s="53" t="s">
        <v>7</v>
      </c>
    </row>
    <row r="453" spans="2:15" ht="15">
      <c r="B453" s="113" t="s">
        <v>977</v>
      </c>
      <c r="C453" s="43" t="s">
        <v>987</v>
      </c>
      <c r="D453" s="43" t="s">
        <v>859</v>
      </c>
      <c r="E453" s="43" t="s">
        <v>987</v>
      </c>
      <c r="F453" s="43" t="s">
        <v>992</v>
      </c>
      <c r="G453" s="31" t="s">
        <v>37</v>
      </c>
      <c r="H453" s="53" t="s">
        <v>36</v>
      </c>
      <c r="I453" s="113" t="s">
        <v>1004</v>
      </c>
      <c r="J453" s="42">
        <v>43451</v>
      </c>
      <c r="K453" s="31" t="s">
        <v>7</v>
      </c>
      <c r="L453" s="42">
        <v>43815</v>
      </c>
      <c r="M453" s="43" t="s">
        <v>789</v>
      </c>
      <c r="N453" s="139">
        <v>77000</v>
      </c>
      <c r="O453" s="53" t="s">
        <v>7</v>
      </c>
    </row>
    <row r="454" spans="2:15" ht="15">
      <c r="B454" s="113" t="s">
        <v>978</v>
      </c>
      <c r="C454" s="43" t="s">
        <v>987</v>
      </c>
      <c r="D454" s="43" t="s">
        <v>859</v>
      </c>
      <c r="E454" s="43" t="s">
        <v>987</v>
      </c>
      <c r="F454" s="43" t="s">
        <v>997</v>
      </c>
      <c r="G454" s="31" t="s">
        <v>37</v>
      </c>
      <c r="H454" s="53" t="s">
        <v>36</v>
      </c>
      <c r="I454" s="113" t="s">
        <v>1010</v>
      </c>
      <c r="J454" s="42">
        <v>43446</v>
      </c>
      <c r="K454" s="31" t="s">
        <v>7</v>
      </c>
      <c r="L454" s="42">
        <v>43632</v>
      </c>
      <c r="M454" s="43" t="s">
        <v>789</v>
      </c>
      <c r="N454" s="139">
        <v>258000</v>
      </c>
      <c r="O454" s="53" t="s">
        <v>7</v>
      </c>
    </row>
    <row r="455" spans="2:15" ht="15">
      <c r="B455" s="113" t="s">
        <v>979</v>
      </c>
      <c r="C455" s="43" t="s">
        <v>987</v>
      </c>
      <c r="D455" s="43" t="s">
        <v>859</v>
      </c>
      <c r="E455" s="43" t="s">
        <v>987</v>
      </c>
      <c r="F455" s="43" t="s">
        <v>998</v>
      </c>
      <c r="G455" s="53" t="s">
        <v>36</v>
      </c>
      <c r="H455" s="53" t="s">
        <v>36</v>
      </c>
      <c r="I455" s="113" t="s">
        <v>1011</v>
      </c>
      <c r="J455" s="59">
        <v>43444</v>
      </c>
      <c r="K455" s="31" t="s">
        <v>7</v>
      </c>
      <c r="L455" s="42">
        <v>43555</v>
      </c>
      <c r="M455" s="43" t="s">
        <v>789</v>
      </c>
      <c r="N455" s="139">
        <v>104000</v>
      </c>
      <c r="O455" s="53" t="s">
        <v>7</v>
      </c>
    </row>
    <row r="456" spans="2:15" ht="15">
      <c r="B456" s="113" t="s">
        <v>980</v>
      </c>
      <c r="C456" s="43" t="s">
        <v>987</v>
      </c>
      <c r="D456" s="43" t="s">
        <v>859</v>
      </c>
      <c r="E456" s="43" t="s">
        <v>987</v>
      </c>
      <c r="F456" s="43" t="s">
        <v>999</v>
      </c>
      <c r="G456" s="31" t="s">
        <v>37</v>
      </c>
      <c r="H456" s="53" t="s">
        <v>36</v>
      </c>
      <c r="I456" s="113" t="s">
        <v>1012</v>
      </c>
      <c r="J456" s="42">
        <v>43472</v>
      </c>
      <c r="K456" s="31" t="s">
        <v>7</v>
      </c>
      <c r="L456" s="42">
        <v>43555</v>
      </c>
      <c r="M456" s="43" t="s">
        <v>789</v>
      </c>
      <c r="N456" s="139">
        <v>51000</v>
      </c>
      <c r="O456" s="53" t="s">
        <v>7</v>
      </c>
    </row>
    <row r="457" spans="2:15" ht="15">
      <c r="B457" s="113" t="s">
        <v>981</v>
      </c>
      <c r="C457" s="43" t="s">
        <v>987</v>
      </c>
      <c r="D457" s="43" t="s">
        <v>859</v>
      </c>
      <c r="E457" s="43" t="s">
        <v>987</v>
      </c>
      <c r="F457" s="43" t="s">
        <v>988</v>
      </c>
      <c r="G457" s="31" t="s">
        <v>37</v>
      </c>
      <c r="H457" s="53" t="s">
        <v>36</v>
      </c>
      <c r="I457" s="227" t="s">
        <v>1000</v>
      </c>
      <c r="J457" s="42">
        <v>43451</v>
      </c>
      <c r="K457" s="31" t="s">
        <v>7</v>
      </c>
      <c r="L457" s="42">
        <v>43632</v>
      </c>
      <c r="M457" s="43" t="s">
        <v>789</v>
      </c>
      <c r="N457" s="139">
        <v>78000</v>
      </c>
      <c r="O457" s="53" t="s">
        <v>7</v>
      </c>
    </row>
  </sheetData>
  <sheetProtection/>
  <conditionalFormatting sqref="F341">
    <cfRule type="containsBlanks" priority="9" dxfId="0">
      <formula>LEN(TRIM(F341))=0</formula>
    </cfRule>
  </conditionalFormatting>
  <conditionalFormatting sqref="F343">
    <cfRule type="containsBlanks" priority="7" dxfId="0">
      <formula>LEN(TRIM(F343))=0</formula>
    </cfRule>
  </conditionalFormatting>
  <conditionalFormatting sqref="F344">
    <cfRule type="containsBlanks" priority="6" dxfId="0">
      <formula>LEN(TRIM(F344))=0</formula>
    </cfRule>
  </conditionalFormatting>
  <conditionalFormatting sqref="F345">
    <cfRule type="containsBlanks" priority="5" dxfId="0">
      <formula>LEN(TRIM(F345))=0</formula>
    </cfRule>
  </conditionalFormatting>
  <conditionalFormatting sqref="I341">
    <cfRule type="containsBlanks" priority="4" dxfId="0">
      <formula>LEN(TRIM(I341))=0</formula>
    </cfRule>
  </conditionalFormatting>
  <conditionalFormatting sqref="I343">
    <cfRule type="containsBlanks" priority="3" dxfId="0">
      <formula>LEN(TRIM(I343))=0</formula>
    </cfRule>
  </conditionalFormatting>
  <conditionalFormatting sqref="I344">
    <cfRule type="containsBlanks" priority="2" dxfId="0">
      <formula>LEN(TRIM(I344))=0</formula>
    </cfRule>
  </conditionalFormatting>
  <conditionalFormatting sqref="I345">
    <cfRule type="containsBlanks" priority="1" dxfId="0">
      <formula>LEN(TRIM(I345))=0</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442"/>
  <sheetViews>
    <sheetView zoomScale="78" zoomScaleNormal="78" zoomScalePageLayoutView="0" workbookViewId="0" topLeftCell="A1">
      <pane ySplit="1" topLeftCell="A4" activePane="bottomLeft" state="frozen"/>
      <selection pane="topLeft" activeCell="K457" sqref="K457"/>
      <selection pane="bottomLeft" activeCell="A4" sqref="A4"/>
    </sheetView>
  </sheetViews>
  <sheetFormatPr defaultColWidth="9.140625" defaultRowHeight="12.75"/>
  <cols>
    <col min="1" max="1" width="15.421875" style="70" customWidth="1"/>
    <col min="2" max="2" width="18.28125" style="96" customWidth="1"/>
    <col min="3" max="3" width="18.57421875" style="95" customWidth="1"/>
    <col min="4" max="4" width="120.00390625" style="95" customWidth="1"/>
    <col min="5" max="5" width="19.7109375" style="95" bestFit="1" customWidth="1"/>
    <col min="6" max="7" width="15.57421875" style="97" customWidth="1"/>
    <col min="8" max="8" width="15.7109375" style="97" customWidth="1"/>
    <col min="9" max="9" width="13.8515625" style="98" customWidth="1"/>
    <col min="10" max="10" width="28.00390625" style="98" bestFit="1" customWidth="1"/>
    <col min="11" max="11" width="14.28125" style="98" customWidth="1"/>
    <col min="12" max="12" width="14.00390625" style="93" hidden="1" customWidth="1"/>
    <col min="13" max="13" width="35.7109375" style="99" customWidth="1"/>
    <col min="14" max="14" width="46.140625" style="98" customWidth="1"/>
    <col min="15" max="15" width="25.28125" style="94" hidden="1" customWidth="1"/>
    <col min="16" max="16" width="18.57421875" style="91" customWidth="1"/>
    <col min="17" max="17" width="9.140625" style="91" customWidth="1"/>
    <col min="18" max="16384" width="9.140625" style="70" customWidth="1"/>
  </cols>
  <sheetData>
    <row r="1" spans="1:17" ht="87" customHeight="1" thickBot="1">
      <c r="A1" s="191" t="s">
        <v>878</v>
      </c>
      <c r="B1" s="71" t="s">
        <v>26</v>
      </c>
      <c r="C1" s="72" t="s">
        <v>25</v>
      </c>
      <c r="D1" s="72" t="s">
        <v>1</v>
      </c>
      <c r="E1" s="72" t="s">
        <v>24</v>
      </c>
      <c r="F1" s="73" t="s">
        <v>23</v>
      </c>
      <c r="G1" s="73" t="s">
        <v>22</v>
      </c>
      <c r="H1" s="73" t="s">
        <v>21</v>
      </c>
      <c r="I1" s="72" t="s">
        <v>20</v>
      </c>
      <c r="J1" s="72" t="s">
        <v>19</v>
      </c>
      <c r="K1" s="72" t="s">
        <v>18</v>
      </c>
      <c r="L1" s="74" t="s">
        <v>17</v>
      </c>
      <c r="M1" s="75" t="s">
        <v>16</v>
      </c>
      <c r="N1" s="76" t="s">
        <v>15</v>
      </c>
      <c r="O1" s="77" t="s">
        <v>14</v>
      </c>
      <c r="P1" s="192" t="s">
        <v>883</v>
      </c>
      <c r="Q1" s="78"/>
    </row>
    <row r="2" spans="1:18" ht="169.5" customHeight="1">
      <c r="A2" s="195" t="s">
        <v>879</v>
      </c>
      <c r="B2" s="197"/>
      <c r="C2" s="67" t="s">
        <v>13</v>
      </c>
      <c r="D2" s="67" t="s">
        <v>12</v>
      </c>
      <c r="E2" s="68" t="s">
        <v>11</v>
      </c>
      <c r="F2" s="69" t="s">
        <v>10</v>
      </c>
      <c r="G2" s="69" t="s">
        <v>9</v>
      </c>
      <c r="H2" s="69" t="s">
        <v>7</v>
      </c>
      <c r="I2" s="68" t="s">
        <v>8</v>
      </c>
      <c r="J2" s="79">
        <v>70000000</v>
      </c>
      <c r="K2" s="80" t="s">
        <v>7</v>
      </c>
      <c r="L2" s="81"/>
      <c r="M2" s="69" t="s">
        <v>6</v>
      </c>
      <c r="N2" s="82" t="s">
        <v>5</v>
      </c>
      <c r="O2" s="83"/>
      <c r="P2" s="94" t="s">
        <v>7</v>
      </c>
      <c r="Q2" s="78"/>
      <c r="R2" s="84"/>
    </row>
    <row r="3" spans="1:16" ht="123" customHeight="1">
      <c r="A3" s="195" t="s">
        <v>879</v>
      </c>
      <c r="B3" s="137"/>
      <c r="C3" s="66" t="s">
        <v>320</v>
      </c>
      <c r="D3" s="85" t="s">
        <v>321</v>
      </c>
      <c r="E3" s="86" t="s">
        <v>11</v>
      </c>
      <c r="F3" s="87">
        <v>42772</v>
      </c>
      <c r="G3" s="87">
        <v>43136</v>
      </c>
      <c r="H3" s="87" t="s">
        <v>7</v>
      </c>
      <c r="I3" s="86" t="s">
        <v>322</v>
      </c>
      <c r="J3" s="86"/>
      <c r="K3" s="88" t="s">
        <v>7</v>
      </c>
      <c r="L3" s="89"/>
      <c r="M3" s="87" t="s">
        <v>323</v>
      </c>
      <c r="N3" s="90" t="s">
        <v>5</v>
      </c>
      <c r="O3" s="83"/>
      <c r="P3" s="94" t="s">
        <v>7</v>
      </c>
    </row>
    <row r="4" spans="1:16" ht="168.75" customHeight="1">
      <c r="A4" s="232" t="s">
        <v>880</v>
      </c>
      <c r="B4" s="85">
        <v>618</v>
      </c>
      <c r="C4" s="174" t="s">
        <v>813</v>
      </c>
      <c r="D4" s="175" t="s">
        <v>814</v>
      </c>
      <c r="E4" s="86" t="s">
        <v>802</v>
      </c>
      <c r="F4" s="87">
        <v>43374</v>
      </c>
      <c r="G4" s="87">
        <v>44104</v>
      </c>
      <c r="H4" s="87">
        <v>43831</v>
      </c>
      <c r="I4" s="176" t="s">
        <v>815</v>
      </c>
      <c r="J4" s="176" t="s">
        <v>816</v>
      </c>
      <c r="K4" s="176" t="s">
        <v>817</v>
      </c>
      <c r="L4" s="177"/>
      <c r="M4" s="178" t="s">
        <v>818</v>
      </c>
      <c r="N4" s="118" t="s">
        <v>819</v>
      </c>
      <c r="O4" s="83"/>
      <c r="P4" s="94"/>
    </row>
    <row r="5" spans="1:16" ht="233.25" customHeight="1">
      <c r="A5" s="174" t="s">
        <v>881</v>
      </c>
      <c r="B5" s="85" t="s">
        <v>822</v>
      </c>
      <c r="C5" s="196" t="s">
        <v>823</v>
      </c>
      <c r="D5" s="86" t="s">
        <v>824</v>
      </c>
      <c r="E5" s="86" t="s">
        <v>349</v>
      </c>
      <c r="F5" s="87">
        <v>43626</v>
      </c>
      <c r="G5" s="87">
        <v>46484</v>
      </c>
      <c r="H5" s="86" t="s">
        <v>7</v>
      </c>
      <c r="I5" s="86" t="s">
        <v>825</v>
      </c>
      <c r="J5" s="92" t="s">
        <v>820</v>
      </c>
      <c r="K5" s="111" t="s">
        <v>7</v>
      </c>
      <c r="L5" s="89"/>
      <c r="M5" s="87"/>
      <c r="N5" s="181" t="s">
        <v>826</v>
      </c>
      <c r="P5" s="181" t="s">
        <v>826</v>
      </c>
    </row>
    <row r="6" spans="1:16" ht="114" customHeight="1">
      <c r="A6" s="174" t="s">
        <v>881</v>
      </c>
      <c r="B6" s="189" t="s">
        <v>871</v>
      </c>
      <c r="C6" s="174" t="s">
        <v>872</v>
      </c>
      <c r="D6" s="100" t="s">
        <v>873</v>
      </c>
      <c r="E6" s="86" t="s">
        <v>874</v>
      </c>
      <c r="F6" s="116" t="s">
        <v>821</v>
      </c>
      <c r="G6" s="116" t="s">
        <v>875</v>
      </c>
      <c r="H6" s="179"/>
      <c r="I6" s="86" t="s">
        <v>876</v>
      </c>
      <c r="J6" s="117">
        <v>5000000</v>
      </c>
      <c r="K6" s="111"/>
      <c r="L6" s="180"/>
      <c r="M6" s="87" t="s">
        <v>7</v>
      </c>
      <c r="N6" s="220" t="s">
        <v>877</v>
      </c>
      <c r="O6" s="83"/>
      <c r="P6" s="193"/>
    </row>
    <row r="7" spans="1:16" ht="31.5">
      <c r="A7" s="191" t="s">
        <v>881</v>
      </c>
      <c r="B7" s="189" t="s">
        <v>964</v>
      </c>
      <c r="C7" s="174" t="s">
        <v>965</v>
      </c>
      <c r="D7" s="100" t="s">
        <v>966</v>
      </c>
      <c r="E7" s="86" t="s">
        <v>670</v>
      </c>
      <c r="F7" s="116" t="s">
        <v>1013</v>
      </c>
      <c r="G7" s="116" t="s">
        <v>1014</v>
      </c>
      <c r="H7" s="87" t="s">
        <v>7</v>
      </c>
      <c r="I7" s="86" t="s">
        <v>1015</v>
      </c>
      <c r="J7" s="117">
        <v>600000</v>
      </c>
      <c r="K7" s="86">
        <v>2</v>
      </c>
      <c r="L7" s="177"/>
      <c r="M7" s="87" t="s">
        <v>1016</v>
      </c>
      <c r="N7" s="118" t="s">
        <v>1017</v>
      </c>
      <c r="P7" s="194" t="s">
        <v>1018</v>
      </c>
    </row>
    <row r="8" spans="1:16" ht="257.25">
      <c r="A8" s="191" t="s">
        <v>881</v>
      </c>
      <c r="B8" s="189" t="s">
        <v>1019</v>
      </c>
      <c r="C8" s="229" t="s">
        <v>1020</v>
      </c>
      <c r="D8" s="175" t="s">
        <v>1021</v>
      </c>
      <c r="E8" s="66" t="s">
        <v>1022</v>
      </c>
      <c r="F8" s="230">
        <v>43617</v>
      </c>
      <c r="G8" s="230">
        <v>45808</v>
      </c>
      <c r="H8" s="66" t="s">
        <v>1023</v>
      </c>
      <c r="I8" s="66" t="s">
        <v>1024</v>
      </c>
      <c r="J8" s="92">
        <v>1000000000</v>
      </c>
      <c r="K8" s="111" t="s">
        <v>7</v>
      </c>
      <c r="L8" s="89"/>
      <c r="M8" s="230">
        <v>43496</v>
      </c>
      <c r="N8" s="231" t="s">
        <v>1025</v>
      </c>
      <c r="P8" s="193" t="s">
        <v>1026</v>
      </c>
    </row>
    <row r="9" spans="1:16" ht="264" customHeight="1">
      <c r="A9" s="94" t="s">
        <v>882</v>
      </c>
      <c r="B9" s="189" t="s">
        <v>1027</v>
      </c>
      <c r="C9" s="100" t="s">
        <v>1028</v>
      </c>
      <c r="D9" s="100" t="s">
        <v>1029</v>
      </c>
      <c r="E9" s="86" t="s">
        <v>1030</v>
      </c>
      <c r="F9" s="116" t="s">
        <v>1031</v>
      </c>
      <c r="G9" s="116" t="s">
        <v>1032</v>
      </c>
      <c r="H9" s="87" t="s">
        <v>4</v>
      </c>
      <c r="I9" s="86" t="s">
        <v>1033</v>
      </c>
      <c r="J9" s="117" t="s">
        <v>1034</v>
      </c>
      <c r="K9" s="86" t="s">
        <v>1035</v>
      </c>
      <c r="L9" s="177"/>
      <c r="M9" s="116" t="s">
        <v>1036</v>
      </c>
      <c r="N9" s="118" t="s">
        <v>1037</v>
      </c>
      <c r="P9" s="194" t="s">
        <v>1035</v>
      </c>
    </row>
    <row r="10" spans="1:16" ht="15.75">
      <c r="A10" s="191"/>
      <c r="B10" s="190"/>
      <c r="C10" s="174"/>
      <c r="D10" s="100"/>
      <c r="E10" s="86"/>
      <c r="F10" s="116"/>
      <c r="G10" s="116"/>
      <c r="H10" s="87"/>
      <c r="I10" s="86"/>
      <c r="J10" s="117"/>
      <c r="K10" s="86"/>
      <c r="L10" s="177"/>
      <c r="M10" s="87"/>
      <c r="N10" s="118"/>
      <c r="P10" s="194"/>
    </row>
    <row r="337" spans="7:14" ht="15.75">
      <c r="G337" s="141" t="s">
        <v>37</v>
      </c>
      <c r="I337" s="148">
        <v>8383683</v>
      </c>
      <c r="J337" s="152">
        <v>43198</v>
      </c>
      <c r="K337" s="150">
        <v>43508</v>
      </c>
      <c r="L337" s="150">
        <v>44238</v>
      </c>
      <c r="N337" s="153">
        <v>400000000</v>
      </c>
    </row>
    <row r="338" spans="7:14" ht="15.75">
      <c r="G338" s="141" t="s">
        <v>37</v>
      </c>
      <c r="I338" s="148">
        <v>8533465</v>
      </c>
      <c r="J338" s="152">
        <v>43198</v>
      </c>
      <c r="K338" s="150">
        <v>43508</v>
      </c>
      <c r="L338" s="150">
        <v>44238</v>
      </c>
      <c r="N338" s="153">
        <v>400000000</v>
      </c>
    </row>
    <row r="339" spans="7:14" ht="15.75">
      <c r="G339" s="141" t="s">
        <v>37</v>
      </c>
      <c r="I339" s="148">
        <v>7724897</v>
      </c>
      <c r="J339" s="152">
        <v>43198</v>
      </c>
      <c r="K339" s="150">
        <v>43508</v>
      </c>
      <c r="L339" s="150">
        <v>44238</v>
      </c>
      <c r="M339" s="208"/>
      <c r="N339" s="153">
        <v>400000000</v>
      </c>
    </row>
    <row r="340" spans="7:14" ht="15.75">
      <c r="G340" s="141" t="s">
        <v>37</v>
      </c>
      <c r="I340" s="148">
        <v>9165393</v>
      </c>
      <c r="J340" s="152">
        <v>43198</v>
      </c>
      <c r="K340" s="150">
        <v>43508</v>
      </c>
      <c r="L340" s="150">
        <v>44238</v>
      </c>
      <c r="N340" s="153">
        <v>400000000</v>
      </c>
    </row>
    <row r="341" spans="7:14" ht="15.75">
      <c r="G341" s="141" t="s">
        <v>37</v>
      </c>
      <c r="I341" s="148">
        <v>5045327</v>
      </c>
      <c r="J341" s="152">
        <v>43198</v>
      </c>
      <c r="K341" s="150">
        <v>43508</v>
      </c>
      <c r="L341" s="150">
        <v>44238</v>
      </c>
      <c r="N341" s="153">
        <v>400000000</v>
      </c>
    </row>
    <row r="342" spans="7:14" ht="15.75">
      <c r="G342" s="141" t="s">
        <v>37</v>
      </c>
      <c r="I342" s="148">
        <v>9182843</v>
      </c>
      <c r="J342" s="152">
        <v>43198</v>
      </c>
      <c r="K342" s="150">
        <v>43508</v>
      </c>
      <c r="L342" s="150">
        <v>44238</v>
      </c>
      <c r="N342" s="153">
        <v>400000000</v>
      </c>
    </row>
    <row r="343" spans="7:14" ht="15.75">
      <c r="G343" s="141" t="s">
        <v>37</v>
      </c>
      <c r="I343" s="148">
        <v>6968489</v>
      </c>
      <c r="J343" s="152">
        <v>43198</v>
      </c>
      <c r="K343" s="150">
        <v>43508</v>
      </c>
      <c r="L343" s="150">
        <v>44238</v>
      </c>
      <c r="N343" s="153">
        <v>400000000</v>
      </c>
    </row>
    <row r="344" spans="7:14" ht="15.75">
      <c r="G344" s="141" t="s">
        <v>37</v>
      </c>
      <c r="I344" s="148">
        <v>8135218</v>
      </c>
      <c r="J344" s="152">
        <v>43198</v>
      </c>
      <c r="K344" s="150">
        <v>43508</v>
      </c>
      <c r="L344" s="150">
        <v>44238</v>
      </c>
      <c r="N344" s="153">
        <v>400000000</v>
      </c>
    </row>
    <row r="345" spans="7:14" ht="15.75">
      <c r="G345" s="141" t="s">
        <v>37</v>
      </c>
      <c r="I345" s="148">
        <v>3656634</v>
      </c>
      <c r="J345" s="152">
        <v>43198</v>
      </c>
      <c r="K345" s="150">
        <v>43508</v>
      </c>
      <c r="L345" s="150">
        <v>44238</v>
      </c>
      <c r="N345" s="153">
        <v>400000000</v>
      </c>
    </row>
    <row r="346" spans="7:14" ht="15.75">
      <c r="G346" s="141" t="s">
        <v>37</v>
      </c>
      <c r="I346" s="148">
        <v>9459642</v>
      </c>
      <c r="J346" s="152">
        <v>43198</v>
      </c>
      <c r="K346" s="150">
        <v>43508</v>
      </c>
      <c r="L346" s="150">
        <v>44238</v>
      </c>
      <c r="N346" s="153">
        <v>400000000</v>
      </c>
    </row>
    <row r="347" spans="6:14" ht="38.25">
      <c r="F347" s="145" t="s">
        <v>701</v>
      </c>
      <c r="G347" s="141" t="s">
        <v>37</v>
      </c>
      <c r="I347" s="148">
        <v>9230131</v>
      </c>
      <c r="J347" s="152">
        <v>43198</v>
      </c>
      <c r="K347" s="150">
        <v>43508</v>
      </c>
      <c r="L347" s="150">
        <v>44238</v>
      </c>
      <c r="N347" s="153">
        <v>400000000</v>
      </c>
    </row>
    <row r="348" spans="6:14" ht="51">
      <c r="F348" s="145" t="s">
        <v>702</v>
      </c>
      <c r="G348" s="141" t="s">
        <v>37</v>
      </c>
      <c r="I348" s="148">
        <v>7138003</v>
      </c>
      <c r="J348" s="152">
        <v>43198</v>
      </c>
      <c r="K348" s="150">
        <v>43508</v>
      </c>
      <c r="L348" s="150">
        <v>44238</v>
      </c>
      <c r="N348" s="153">
        <v>400000000</v>
      </c>
    </row>
    <row r="349" spans="6:14" ht="25.5">
      <c r="F349" s="147" t="s">
        <v>703</v>
      </c>
      <c r="G349" s="141" t="s">
        <v>37</v>
      </c>
      <c r="I349" s="149">
        <v>9486927</v>
      </c>
      <c r="J349" s="152">
        <v>43198</v>
      </c>
      <c r="K349" s="150">
        <v>43508</v>
      </c>
      <c r="L349" s="150">
        <v>44238</v>
      </c>
      <c r="N349" s="153">
        <v>400000000</v>
      </c>
    </row>
    <row r="350" ht="38.25">
      <c r="F350" s="147" t="s">
        <v>704</v>
      </c>
    </row>
    <row r="351" ht="15.75">
      <c r="F351" s="142" t="s">
        <v>705</v>
      </c>
    </row>
    <row r="352" ht="38.25">
      <c r="F352" s="147" t="s">
        <v>706</v>
      </c>
    </row>
    <row r="353" ht="38.25">
      <c r="F353" s="147" t="s">
        <v>707</v>
      </c>
    </row>
    <row r="354" ht="15.75">
      <c r="F354" s="142" t="s">
        <v>708</v>
      </c>
    </row>
    <row r="355" ht="25.5">
      <c r="F355" s="147" t="s">
        <v>709</v>
      </c>
    </row>
    <row r="356" ht="38.25">
      <c r="F356" s="147" t="s">
        <v>710</v>
      </c>
    </row>
    <row r="379" ht="15.75">
      <c r="B379" s="165"/>
    </row>
    <row r="380" spans="2:14" ht="38.25">
      <c r="B380" s="125" t="s">
        <v>747</v>
      </c>
      <c r="C380" s="48" t="s">
        <v>748</v>
      </c>
      <c r="E380" s="48" t="s">
        <v>753</v>
      </c>
      <c r="F380" s="43" t="s">
        <v>754</v>
      </c>
      <c r="I380" s="113" t="s">
        <v>755</v>
      </c>
      <c r="J380" s="42">
        <v>43265</v>
      </c>
      <c r="L380" s="42">
        <v>46461</v>
      </c>
      <c r="N380" s="41">
        <v>3000000</v>
      </c>
    </row>
    <row r="414" ht="129.75" customHeight="1"/>
    <row r="415" ht="15.75">
      <c r="I415" s="202"/>
    </row>
    <row r="416" spans="3:14" ht="140.25">
      <c r="C416" s="43" t="s">
        <v>892</v>
      </c>
      <c r="D416" s="43" t="s">
        <v>893</v>
      </c>
      <c r="E416" s="43" t="s">
        <v>894</v>
      </c>
      <c r="F416" s="43" t="s">
        <v>895</v>
      </c>
      <c r="I416" s="44">
        <v>7706036</v>
      </c>
      <c r="J416" s="200">
        <v>43344</v>
      </c>
      <c r="K416" s="42" t="s">
        <v>7</v>
      </c>
      <c r="L416" s="200">
        <v>43616</v>
      </c>
      <c r="N416" s="139" t="s">
        <v>896</v>
      </c>
    </row>
    <row r="417" spans="3:14" ht="282" customHeight="1">
      <c r="C417" s="43" t="s">
        <v>897</v>
      </c>
      <c r="D417" s="43" t="s">
        <v>835</v>
      </c>
      <c r="E417" s="43" t="s">
        <v>898</v>
      </c>
      <c r="F417" s="43" t="s">
        <v>899</v>
      </c>
      <c r="I417" s="44">
        <v>6472420</v>
      </c>
      <c r="J417" s="42">
        <v>43413</v>
      </c>
      <c r="K417" s="42" t="s">
        <v>7</v>
      </c>
      <c r="L417" s="42">
        <v>44143</v>
      </c>
      <c r="N417" s="205" t="s">
        <v>912</v>
      </c>
    </row>
    <row r="418" spans="3:14" ht="140.25">
      <c r="C418" s="43" t="s">
        <v>900</v>
      </c>
      <c r="D418" s="43" t="s">
        <v>681</v>
      </c>
      <c r="E418" s="43" t="s">
        <v>901</v>
      </c>
      <c r="F418" s="43" t="s">
        <v>902</v>
      </c>
      <c r="I418" s="44">
        <v>4396810</v>
      </c>
      <c r="J418" s="42">
        <v>43437</v>
      </c>
      <c r="K418" s="42" t="s">
        <v>7</v>
      </c>
      <c r="L418" s="42">
        <v>45993</v>
      </c>
      <c r="N418" s="139" t="s">
        <v>903</v>
      </c>
    </row>
    <row r="419" spans="3:14" ht="140.25">
      <c r="C419" s="43" t="s">
        <v>904</v>
      </c>
      <c r="D419" s="43" t="s">
        <v>835</v>
      </c>
      <c r="E419" s="43" t="s">
        <v>901</v>
      </c>
      <c r="F419" s="43" t="s">
        <v>905</v>
      </c>
      <c r="I419" s="44">
        <v>1743099</v>
      </c>
      <c r="J419" s="42">
        <v>43466</v>
      </c>
      <c r="K419" s="42">
        <v>44044</v>
      </c>
      <c r="L419" s="42">
        <v>44196</v>
      </c>
      <c r="N419" s="41">
        <f>157141.8*2</f>
        <v>314283.6</v>
      </c>
    </row>
    <row r="420" spans="2:14" ht="23.25" customHeight="1">
      <c r="B420" s="203" t="s">
        <v>906</v>
      </c>
      <c r="C420" s="48" t="s">
        <v>907</v>
      </c>
      <c r="D420" s="48" t="s">
        <v>908</v>
      </c>
      <c r="E420" s="48" t="s">
        <v>909</v>
      </c>
      <c r="F420" s="48" t="s">
        <v>910</v>
      </c>
      <c r="J420" s="49">
        <v>43796</v>
      </c>
      <c r="K420" s="42" t="s">
        <v>7</v>
      </c>
      <c r="L420" s="49" t="s">
        <v>911</v>
      </c>
      <c r="N420" s="41">
        <v>99816</v>
      </c>
    </row>
    <row r="421" spans="2:14" ht="178.5">
      <c r="B421" s="51">
        <v>667</v>
      </c>
      <c r="C421" s="48" t="s">
        <v>913</v>
      </c>
      <c r="D421" s="48" t="s">
        <v>914</v>
      </c>
      <c r="E421" s="48" t="s">
        <v>915</v>
      </c>
      <c r="F421" s="48" t="s">
        <v>916</v>
      </c>
      <c r="I421" s="206">
        <v>3485430</v>
      </c>
      <c r="J421" s="49">
        <v>43382</v>
      </c>
      <c r="K421" s="42" t="s">
        <v>7</v>
      </c>
      <c r="L421" s="49">
        <v>44112</v>
      </c>
      <c r="N421" s="109" t="s">
        <v>917</v>
      </c>
    </row>
    <row r="422" spans="2:14" ht="75">
      <c r="B422" s="51">
        <v>598</v>
      </c>
      <c r="C422" s="51" t="s">
        <v>918</v>
      </c>
      <c r="D422" s="51" t="s">
        <v>919</v>
      </c>
      <c r="E422" s="51" t="s">
        <v>923</v>
      </c>
      <c r="F422" s="51" t="s">
        <v>922</v>
      </c>
      <c r="I422" s="51">
        <v>10232357</v>
      </c>
      <c r="J422" s="207">
        <v>43397</v>
      </c>
      <c r="K422" s="219">
        <v>43555</v>
      </c>
      <c r="L422" s="150" t="s">
        <v>920</v>
      </c>
      <c r="N422" s="98" t="s">
        <v>921</v>
      </c>
    </row>
    <row r="423" spans="2:14" ht="38.25">
      <c r="B423" s="48" t="s">
        <v>924</v>
      </c>
      <c r="C423" s="48" t="s">
        <v>925</v>
      </c>
      <c r="D423" s="48" t="s">
        <v>859</v>
      </c>
      <c r="E423" s="48" t="s">
        <v>926</v>
      </c>
      <c r="F423" s="48" t="s">
        <v>927</v>
      </c>
      <c r="I423" s="209"/>
      <c r="J423" s="49">
        <v>43423</v>
      </c>
      <c r="K423" s="49">
        <v>43831</v>
      </c>
      <c r="L423" s="49">
        <v>44153</v>
      </c>
      <c r="N423" s="109" t="s">
        <v>928</v>
      </c>
    </row>
    <row r="424" spans="2:14" ht="38.25">
      <c r="B424" s="43" t="s">
        <v>929</v>
      </c>
      <c r="C424" s="43" t="s">
        <v>930</v>
      </c>
      <c r="D424" s="48" t="s">
        <v>859</v>
      </c>
      <c r="E424" s="48" t="s">
        <v>926</v>
      </c>
      <c r="F424" s="43" t="s">
        <v>931</v>
      </c>
      <c r="J424" s="49">
        <v>43423</v>
      </c>
      <c r="K424" s="49">
        <v>43831</v>
      </c>
      <c r="L424" s="49">
        <v>44153</v>
      </c>
      <c r="N424" s="139" t="s">
        <v>932</v>
      </c>
    </row>
    <row r="425" spans="2:14" ht="38.25">
      <c r="B425" s="51">
        <v>263</v>
      </c>
      <c r="C425" s="48" t="s">
        <v>868</v>
      </c>
      <c r="D425" s="48" t="s">
        <v>3</v>
      </c>
      <c r="E425" s="48" t="s">
        <v>869</v>
      </c>
      <c r="F425" s="48" t="s">
        <v>870</v>
      </c>
      <c r="I425" s="209"/>
      <c r="J425" s="210">
        <v>43302</v>
      </c>
      <c r="K425" s="49">
        <v>43678</v>
      </c>
      <c r="L425" s="49">
        <v>43850</v>
      </c>
      <c r="N425" s="54">
        <v>37500</v>
      </c>
    </row>
    <row r="426" spans="2:14" ht="38.25">
      <c r="B426" s="44">
        <v>719</v>
      </c>
      <c r="C426" s="43" t="s">
        <v>933</v>
      </c>
      <c r="D426" s="43" t="s">
        <v>934</v>
      </c>
      <c r="E426" s="43" t="s">
        <v>935</v>
      </c>
      <c r="F426" s="43" t="s">
        <v>936</v>
      </c>
      <c r="J426" s="42">
        <v>43070</v>
      </c>
      <c r="K426" s="42">
        <v>43556</v>
      </c>
      <c r="L426" s="42">
        <v>43799</v>
      </c>
      <c r="N426" s="41">
        <v>258124</v>
      </c>
    </row>
    <row r="427" spans="2:14" ht="25.5">
      <c r="B427" s="211">
        <v>684</v>
      </c>
      <c r="C427" s="186" t="s">
        <v>937</v>
      </c>
      <c r="D427" s="43" t="s">
        <v>934</v>
      </c>
      <c r="E427" s="186" t="s">
        <v>939</v>
      </c>
      <c r="F427" s="186" t="s">
        <v>938</v>
      </c>
      <c r="J427" s="213">
        <v>43353</v>
      </c>
      <c r="L427" s="213">
        <v>43439</v>
      </c>
      <c r="N427" s="212">
        <v>1005079</v>
      </c>
    </row>
    <row r="428" spans="2:14" ht="25.5">
      <c r="B428" s="211">
        <v>684</v>
      </c>
      <c r="C428" s="186" t="s">
        <v>937</v>
      </c>
      <c r="D428" s="43" t="s">
        <v>934</v>
      </c>
      <c r="E428" s="186" t="s">
        <v>940</v>
      </c>
      <c r="F428" s="186" t="s">
        <v>941</v>
      </c>
      <c r="I428" s="215">
        <v>795798</v>
      </c>
      <c r="J428" s="213">
        <v>43374</v>
      </c>
      <c r="L428" s="213">
        <v>43451</v>
      </c>
      <c r="N428" s="212">
        <v>256430</v>
      </c>
    </row>
    <row r="429" spans="2:14" ht="25.5">
      <c r="B429" s="211">
        <v>684</v>
      </c>
      <c r="C429" s="186" t="s">
        <v>937</v>
      </c>
      <c r="D429" s="43" t="s">
        <v>934</v>
      </c>
      <c r="E429" s="186" t="s">
        <v>942</v>
      </c>
      <c r="F429" s="186" t="s">
        <v>941</v>
      </c>
      <c r="I429" s="215">
        <v>795798</v>
      </c>
      <c r="J429" s="213">
        <v>43402</v>
      </c>
      <c r="L429" s="213">
        <v>43549</v>
      </c>
      <c r="N429" s="187">
        <v>312545</v>
      </c>
    </row>
    <row r="430" spans="2:14" ht="25.5">
      <c r="B430" s="211">
        <v>684</v>
      </c>
      <c r="C430" s="186" t="s">
        <v>937</v>
      </c>
      <c r="D430" s="43" t="s">
        <v>934</v>
      </c>
      <c r="E430" s="186" t="s">
        <v>943</v>
      </c>
      <c r="F430" s="186" t="s">
        <v>944</v>
      </c>
      <c r="I430" s="216">
        <v>590714</v>
      </c>
      <c r="J430" s="213">
        <v>43402</v>
      </c>
      <c r="L430" s="214">
        <v>43500</v>
      </c>
      <c r="N430" s="187">
        <v>340981</v>
      </c>
    </row>
    <row r="431" spans="2:12" ht="38.25">
      <c r="B431" s="217" t="s">
        <v>945</v>
      </c>
      <c r="C431" s="48" t="s">
        <v>946</v>
      </c>
      <c r="D431" s="48" t="s">
        <v>947</v>
      </c>
      <c r="E431" s="48" t="s">
        <v>948</v>
      </c>
      <c r="F431" s="48" t="s">
        <v>949</v>
      </c>
      <c r="J431" s="49">
        <v>43435</v>
      </c>
      <c r="L431" s="49">
        <v>44562</v>
      </c>
    </row>
    <row r="432" spans="2:12" ht="38.25">
      <c r="B432" s="173" t="s">
        <v>945</v>
      </c>
      <c r="C432" s="48" t="s">
        <v>946</v>
      </c>
      <c r="D432" s="48" t="s">
        <v>947</v>
      </c>
      <c r="E432" s="48" t="s">
        <v>948</v>
      </c>
      <c r="F432" s="43" t="s">
        <v>950</v>
      </c>
      <c r="J432" s="49">
        <v>43435</v>
      </c>
      <c r="L432" s="49">
        <v>44562</v>
      </c>
    </row>
    <row r="433" spans="2:12" ht="38.25">
      <c r="B433" s="173" t="s">
        <v>945</v>
      </c>
      <c r="C433" s="48" t="s">
        <v>946</v>
      </c>
      <c r="D433" s="48" t="s">
        <v>947</v>
      </c>
      <c r="E433" s="48" t="s">
        <v>948</v>
      </c>
      <c r="F433" s="43" t="s">
        <v>951</v>
      </c>
      <c r="J433" s="49">
        <v>43435</v>
      </c>
      <c r="L433" s="49">
        <v>44562</v>
      </c>
    </row>
    <row r="434" spans="2:12" ht="38.25">
      <c r="B434" s="173" t="s">
        <v>945</v>
      </c>
      <c r="C434" s="48" t="s">
        <v>946</v>
      </c>
      <c r="D434" s="48" t="s">
        <v>947</v>
      </c>
      <c r="E434" s="48" t="s">
        <v>948</v>
      </c>
      <c r="F434" s="43" t="s">
        <v>952</v>
      </c>
      <c r="J434" s="49">
        <v>43435</v>
      </c>
      <c r="L434" s="49">
        <v>44562</v>
      </c>
    </row>
    <row r="435" spans="2:12" ht="38.25">
      <c r="B435" s="173" t="s">
        <v>945</v>
      </c>
      <c r="C435" s="48" t="s">
        <v>946</v>
      </c>
      <c r="D435" s="48" t="s">
        <v>947</v>
      </c>
      <c r="E435" s="48" t="s">
        <v>948</v>
      </c>
      <c r="F435" s="43" t="s">
        <v>953</v>
      </c>
      <c r="J435" s="49">
        <v>43435</v>
      </c>
      <c r="L435" s="49">
        <v>44562</v>
      </c>
    </row>
    <row r="436" spans="2:12" ht="38.25">
      <c r="B436" s="173" t="s">
        <v>945</v>
      </c>
      <c r="C436" s="48" t="s">
        <v>946</v>
      </c>
      <c r="D436" s="48" t="s">
        <v>947</v>
      </c>
      <c r="E436" s="48" t="s">
        <v>948</v>
      </c>
      <c r="F436" s="43" t="s">
        <v>954</v>
      </c>
      <c r="J436" s="49">
        <v>43435</v>
      </c>
      <c r="L436" s="49">
        <v>44562</v>
      </c>
    </row>
    <row r="437" spans="2:12" ht="38.25">
      <c r="B437" s="173" t="s">
        <v>945</v>
      </c>
      <c r="C437" s="48" t="s">
        <v>946</v>
      </c>
      <c r="D437" s="48" t="s">
        <v>947</v>
      </c>
      <c r="E437" s="48" t="s">
        <v>948</v>
      </c>
      <c r="F437" s="43" t="s">
        <v>955</v>
      </c>
      <c r="J437" s="49">
        <v>43435</v>
      </c>
      <c r="L437" s="49">
        <v>44562</v>
      </c>
    </row>
    <row r="438" spans="2:12" ht="38.25">
      <c r="B438" s="173" t="s">
        <v>945</v>
      </c>
      <c r="C438" s="48" t="s">
        <v>946</v>
      </c>
      <c r="D438" s="48" t="s">
        <v>947</v>
      </c>
      <c r="E438" s="48" t="s">
        <v>948</v>
      </c>
      <c r="F438" s="43" t="s">
        <v>956</v>
      </c>
      <c r="J438" s="49">
        <v>43435</v>
      </c>
      <c r="L438" s="49">
        <v>44562</v>
      </c>
    </row>
    <row r="439" spans="2:12" ht="38.25">
      <c r="B439" s="173" t="s">
        <v>945</v>
      </c>
      <c r="C439" s="48" t="s">
        <v>946</v>
      </c>
      <c r="D439" s="48" t="s">
        <v>947</v>
      </c>
      <c r="E439" s="48" t="s">
        <v>948</v>
      </c>
      <c r="F439" s="43" t="s">
        <v>957</v>
      </c>
      <c r="J439" s="49">
        <v>43435</v>
      </c>
      <c r="L439" s="49">
        <v>44562</v>
      </c>
    </row>
    <row r="440" spans="2:12" ht="38.25">
      <c r="B440" s="173" t="s">
        <v>945</v>
      </c>
      <c r="C440" s="48" t="s">
        <v>946</v>
      </c>
      <c r="D440" s="48" t="s">
        <v>947</v>
      </c>
      <c r="E440" s="48" t="s">
        <v>948</v>
      </c>
      <c r="F440" s="43" t="s">
        <v>958</v>
      </c>
      <c r="J440" s="49">
        <v>43435</v>
      </c>
      <c r="L440" s="49">
        <v>44562</v>
      </c>
    </row>
    <row r="441" spans="2:12" ht="38.25">
      <c r="B441" s="217" t="s">
        <v>945</v>
      </c>
      <c r="C441" s="48" t="s">
        <v>946</v>
      </c>
      <c r="D441" s="48" t="s">
        <v>947</v>
      </c>
      <c r="E441" s="48" t="s">
        <v>948</v>
      </c>
      <c r="F441" s="43" t="s">
        <v>959</v>
      </c>
      <c r="J441" s="49">
        <v>43435</v>
      </c>
      <c r="L441" s="49">
        <v>44562</v>
      </c>
    </row>
    <row r="442" spans="2:14" ht="63.75">
      <c r="B442" s="164" t="s">
        <v>960</v>
      </c>
      <c r="C442" s="48" t="s">
        <v>961</v>
      </c>
      <c r="D442" s="43" t="s">
        <v>934</v>
      </c>
      <c r="E442" s="48" t="s">
        <v>962</v>
      </c>
      <c r="F442" s="48" t="s">
        <v>963</v>
      </c>
      <c r="J442" s="49">
        <v>43425</v>
      </c>
      <c r="K442" s="49">
        <v>44337</v>
      </c>
      <c r="L442" s="49">
        <v>44520</v>
      </c>
      <c r="M442" s="218" t="s">
        <v>604</v>
      </c>
      <c r="N442" s="41">
        <v>71640</v>
      </c>
    </row>
  </sheetData>
  <sheetProtection/>
  <conditionalFormatting sqref="I337">
    <cfRule type="containsBlanks" priority="4" dxfId="0">
      <formula>LEN(TRIM(I337))=0</formula>
    </cfRule>
  </conditionalFormatting>
  <conditionalFormatting sqref="I339">
    <cfRule type="containsBlanks" priority="3" dxfId="0">
      <formula>LEN(TRIM(I339))=0</formula>
    </cfRule>
  </conditionalFormatting>
  <conditionalFormatting sqref="I340">
    <cfRule type="containsBlanks" priority="2" dxfId="0">
      <formula>LEN(TRIM(I340))=0</formula>
    </cfRule>
  </conditionalFormatting>
  <conditionalFormatting sqref="I341">
    <cfRule type="containsBlanks" priority="1" dxfId="0">
      <formula>LEN(TRIM(I341))=0</formula>
    </cfRule>
  </conditionalFormatting>
  <hyperlinks>
    <hyperlink ref="N4" r:id="rId1" display="andrea.weed@essex.gov.uk"/>
    <hyperlink ref="N5" r:id="rId2" display="https://www.delta-esourcing.com/tenders/UK-UKChelmsford:-Construction%2C-foundation-and-surface-works-for-highways%2C-roads./N82FX32TVB"/>
    <hyperlink ref="P5" r:id="rId3" display="https://www.delta-esourcing.com/tenders/UK-UKChelmsford:-Construction%2C-foundation-and-surface-works-for-highways%2C-roads./N82FX32TVB"/>
    <hyperlink ref="N6" r:id="rId4" display="https://www.delta-esourcing.com/"/>
    <hyperlink ref="N7" r:id="rId5" display="robert.sier@Essex.gov.uk"/>
    <hyperlink ref="N8" r:id="rId6" display="IRN.ProjectTeam@essex.gov.uk"/>
    <hyperlink ref="N9" r:id="rId7" display="Rachel.Horne@essex.gov.uk"/>
  </hyperlinks>
  <printOptions/>
  <pageMargins left="0.7" right="0.7" top="0.75" bottom="0.75" header="0.3" footer="0.3"/>
  <pageSetup fitToHeight="0" fitToWidth="1" horizontalDpi="600" verticalDpi="600" orientation="landscape" paperSize="9" scale="35"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Transparency report Quarter 2 - 2016-17</dc:title>
  <dc:subject/>
  <dc:creator>Steve Bingham, Contract Analyst (Place)</dc:creator>
  <cp:keywords/>
  <dc:description/>
  <cp:lastModifiedBy>Hannah Chan, Content Adviser</cp:lastModifiedBy>
  <cp:lastPrinted>2018-04-23T08:45:31Z</cp:lastPrinted>
  <dcterms:created xsi:type="dcterms:W3CDTF">2001-11-24T16:40:25Z</dcterms:created>
  <dcterms:modified xsi:type="dcterms:W3CDTF">2019-01-28T15:10:31Z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MPQ64UAV5NNT-418-124</vt:lpwstr>
  </property>
  <property fmtid="{D5CDD505-2E9C-101B-9397-08002B2CF9AE}" pid="3" name="_dlc_DocIdItemGuid">
    <vt:lpwstr>e70dd1a5-6bf0-497d-becb-4378e2f73a07</vt:lpwstr>
  </property>
  <property fmtid="{D5CDD505-2E9C-101B-9397-08002B2CF9AE}" pid="4" name="_dlc_DocIdUrl">
    <vt:lpwstr>http://chevap135:41355/Your-Council/Council-Spending/council-contracts/_layouts/15/DocIdRedir.aspx?ID=MPQ64UAV5NNT-418-124, MPQ64UAV5NNT-418-124</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Order">
    <vt:lpwstr>11700.0000000000</vt:lpwstr>
  </property>
  <property fmtid="{D5CDD505-2E9C-101B-9397-08002B2CF9AE}" pid="8" name="TemplateUrl">
    <vt:lpwstr/>
  </property>
  <property fmtid="{D5CDD505-2E9C-101B-9397-08002B2CF9AE}" pid="9" name="xd_ProgID">
    <vt:lpwstr/>
  </property>
  <property fmtid="{D5CDD505-2E9C-101B-9397-08002B2CF9AE}" pid="10" name="_dlc_DocIdPersistId">
    <vt:lpwstr/>
  </property>
  <property fmtid="{D5CDD505-2E9C-101B-9397-08002B2CF9AE}" pid="11" name="PublishingStartDate">
    <vt:lpwstr/>
  </property>
  <property fmtid="{D5CDD505-2E9C-101B-9397-08002B2CF9AE}" pid="12" name="PublishingExpirationDate">
    <vt:lpwstr/>
  </property>
  <property fmtid="{D5CDD505-2E9C-101B-9397-08002B2CF9AE}" pid="13" name="display_urn:schemas-microsoft-com:office:office#Author">
    <vt:lpwstr>System Account</vt:lpwstr>
  </property>
  <property fmtid="{D5CDD505-2E9C-101B-9397-08002B2CF9AE}" pid="14" name="_SourceUrl">
    <vt:lpwstr/>
  </property>
  <property fmtid="{D5CDD505-2E9C-101B-9397-08002B2CF9AE}" pid="15" name="_SharedFileIndex">
    <vt:lpwstr/>
  </property>
  <property fmtid="{D5CDD505-2E9C-101B-9397-08002B2CF9AE}" pid="16" name="SharedWithUsers">
    <vt:lpwstr/>
  </property>
</Properties>
</file>